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ce" sheetId="1" r:id="rId1"/>
    <sheet name="Rekapitulace" sheetId="2" r:id="rId2"/>
    <sheet name="kap.01" sheetId="3" r:id="rId3"/>
    <sheet name="kap.02" sheetId="4" r:id="rId4"/>
    <sheet name="kap.03" sheetId="5" r:id="rId5"/>
    <sheet name="kap.04" sheetId="6" r:id="rId6"/>
    <sheet name="kap.05" sheetId="7" r:id="rId7"/>
    <sheet name="kap.06" sheetId="8" r:id="rId8"/>
    <sheet name="kap.07" sheetId="9" r:id="rId9"/>
    <sheet name="kap.08" sheetId="10" r:id="rId10"/>
    <sheet name="kap.09" sheetId="11" r:id="rId11"/>
    <sheet name="kap.10" sheetId="12" r:id="rId12"/>
  </sheets>
  <definedNames>
    <definedName name="_xlnm.Print_Titles" localSheetId="2">'kap.01'!$26:$28</definedName>
  </definedNames>
  <calcPr fullCalcOnLoad="1"/>
</workbook>
</file>

<file path=xl/sharedStrings.xml><?xml version="1.0" encoding="utf-8"?>
<sst xmlns="http://schemas.openxmlformats.org/spreadsheetml/2006/main" count="10248" uniqueCount="2148">
  <si>
    <t>Revitalizace levého břehu Vltavy v obl.Suchdola</t>
  </si>
  <si>
    <t>7133</t>
  </si>
  <si>
    <t>IP pr stavby TV</t>
  </si>
  <si>
    <t>7252</t>
  </si>
  <si>
    <t>Protipovodňová opatření Křeslice</t>
  </si>
  <si>
    <t>Dotřiďovací linka</t>
  </si>
  <si>
    <t>Kompostárna</t>
  </si>
  <si>
    <t>4272</t>
  </si>
  <si>
    <t>Sběrné dvory</t>
  </si>
  <si>
    <t>7136</t>
  </si>
  <si>
    <t>Kompostárna Dřevčická, Praha 10</t>
  </si>
  <si>
    <t>Areál Hostivař</t>
  </si>
  <si>
    <t>Lobkovická zahrada</t>
  </si>
  <si>
    <t>Rekreační park - Hostivař</t>
  </si>
  <si>
    <t>2003</t>
  </si>
  <si>
    <t>Výkupy lesních pozemků</t>
  </si>
  <si>
    <t>4452</t>
  </si>
  <si>
    <t>Letenské sady  - obnova ploch</t>
  </si>
  <si>
    <t>4857</t>
  </si>
  <si>
    <t>Kinského zahrada - obnova</t>
  </si>
  <si>
    <t>4859</t>
  </si>
  <si>
    <t>Stromovka - obnova</t>
  </si>
  <si>
    <t>4860</t>
  </si>
  <si>
    <t>Výkup pozemků jádrov. území PBZ</t>
  </si>
  <si>
    <t>5284</t>
  </si>
  <si>
    <t>Investice související s areály zeleně I.kategorie</t>
  </si>
  <si>
    <t>5286</t>
  </si>
  <si>
    <t>Vodovod Letná</t>
  </si>
  <si>
    <t>6028</t>
  </si>
  <si>
    <t>Vrtbovská zahrada - sekané kopie</t>
  </si>
  <si>
    <t>6475</t>
  </si>
  <si>
    <t>Obnova parku na Vítkově</t>
  </si>
  <si>
    <t>6951</t>
  </si>
  <si>
    <t>Hájovna Krč-rekonstrukce a přístavba</t>
  </si>
  <si>
    <t>6952</t>
  </si>
  <si>
    <t>Provozní objekt Hostivař</t>
  </si>
  <si>
    <t>6954</t>
  </si>
  <si>
    <t>Obora Hvězda - obnova</t>
  </si>
  <si>
    <t>6955</t>
  </si>
  <si>
    <t>Petřín - obnova</t>
  </si>
  <si>
    <t>6956</t>
  </si>
  <si>
    <t>Výkup pozemků pro ÚSES a chráněná území</t>
  </si>
  <si>
    <t>6957</t>
  </si>
  <si>
    <t>Výkupy pozemků</t>
  </si>
  <si>
    <t>0008. etapa protipovodňových opatření</t>
  </si>
  <si>
    <t>Monitoring Petrovice  4.6.7. st</t>
  </si>
  <si>
    <t>Monitoring Řepy vč. stavebních úprav</t>
  </si>
  <si>
    <t>OVŘ K Horkám</t>
  </si>
  <si>
    <t>OVŘ Mezi Rolemi</t>
  </si>
  <si>
    <t>OVŘ Palackého, V Jámě, Spálená, Ostrovní a okolí</t>
  </si>
  <si>
    <t>OVŘ Pod Kaštany</t>
  </si>
  <si>
    <t>OVŘ Rokoska</t>
  </si>
  <si>
    <t>OVŘ Stavoservis - ulice Na Křečku</t>
  </si>
  <si>
    <t>OVŘ V Šáreckém údolí</t>
  </si>
  <si>
    <t>Rekonstr.technolog. na 3 objektech 1.a 2.kár. řadu</t>
  </si>
  <si>
    <t>Rekonstrukce větráků 1. a 2. káranského řadu</t>
  </si>
  <si>
    <t>Senovážné nám.11- rekonstrukce program.vybavení</t>
  </si>
  <si>
    <t>Výstavba kanalizace v areálu vodárny Káraný</t>
  </si>
  <si>
    <t>Zabezpečenost vodohospod. objektů na území HMP</t>
  </si>
  <si>
    <t>Zabezpečení proti úniku chlóru na ÚV Káraný</t>
  </si>
  <si>
    <t>6476</t>
  </si>
  <si>
    <t>Kanalizace Podhoří - PVS</t>
  </si>
  <si>
    <t>6958</t>
  </si>
  <si>
    <t>ČOV Březiněves - intenzifikace</t>
  </si>
  <si>
    <t>6959</t>
  </si>
  <si>
    <t>ČOV Kolovraty - výstavba 2. linky</t>
  </si>
  <si>
    <t>6961</t>
  </si>
  <si>
    <t>Rekonstr. kanalizace v ul. Bártlova a Třebešovská</t>
  </si>
  <si>
    <t>6962</t>
  </si>
  <si>
    <t>PČOV Čertouzy-rekonstrukce</t>
  </si>
  <si>
    <t>6963</t>
  </si>
  <si>
    <t>ÚČOV - II. intenzifikace</t>
  </si>
  <si>
    <t>6964</t>
  </si>
  <si>
    <t>Výst. kanalizace v ul. U starého židov. hřbitova</t>
  </si>
  <si>
    <t>6965</t>
  </si>
  <si>
    <t>Výstavba kanalizace Rybníčky - kolonie za drahou</t>
  </si>
  <si>
    <t>6967</t>
  </si>
  <si>
    <t>Výstavba kanalizace v ul. Ke hřbitovu</t>
  </si>
  <si>
    <t>6968</t>
  </si>
  <si>
    <t>Výstavba vodovodu Troja - Podhoří</t>
  </si>
  <si>
    <t>7239</t>
  </si>
  <si>
    <t>Obnova vodov.řadu Čapkova,Tymlova, Děkanská</t>
  </si>
  <si>
    <t>7240</t>
  </si>
  <si>
    <t>Obnova vodovod.řadu Trojská, 1.et.</t>
  </si>
  <si>
    <t>7242</t>
  </si>
  <si>
    <t>Rekon.PČOV Zbraslav,1.etapa</t>
  </si>
  <si>
    <t>7253</t>
  </si>
  <si>
    <t>Zabezpečení objektů ÚV Káraný</t>
  </si>
  <si>
    <t>7254</t>
  </si>
  <si>
    <t>Zabezpečení 1.,2. a 3.řadu ÚV Káraný</t>
  </si>
  <si>
    <t>7255</t>
  </si>
  <si>
    <t>Obnova vodovod.řadu ul.Vlnitá, P4</t>
  </si>
  <si>
    <t>7256</t>
  </si>
  <si>
    <t>Obnova vodovod.řadu ul.Mezi Rolemi,P5</t>
  </si>
  <si>
    <t>7287</t>
  </si>
  <si>
    <t>Rekon.kanalizace Českobrodská II.etapa</t>
  </si>
  <si>
    <t>Expozice levhartů</t>
  </si>
  <si>
    <t>Občerstvení a WC</t>
  </si>
  <si>
    <t>Opičí ostrovy</t>
  </si>
  <si>
    <t>4885</t>
  </si>
  <si>
    <t>Chovatelské zázemí</t>
  </si>
  <si>
    <t>4888</t>
  </si>
  <si>
    <t>Rekonstrukce areálu Rybník</t>
  </si>
  <si>
    <t>6032</t>
  </si>
  <si>
    <t>6826</t>
  </si>
  <si>
    <t>Technické zázemí</t>
  </si>
  <si>
    <t>6972</t>
  </si>
  <si>
    <t>Pavilon hrochů</t>
  </si>
  <si>
    <t>6973</t>
  </si>
  <si>
    <t>Pavilon slonů včetně demolice starého</t>
  </si>
  <si>
    <t>7039</t>
  </si>
  <si>
    <t>Karanténa</t>
  </si>
  <si>
    <t>7293</t>
  </si>
  <si>
    <t>Rek.pavilonu tučňáků a lachtanů</t>
  </si>
  <si>
    <t>03 - Doprava</t>
  </si>
  <si>
    <t>TSK HMP  ŠTEFÁNIKOVA VH</t>
  </si>
  <si>
    <t>2111</t>
  </si>
  <si>
    <t>Příjmy z poskytování služeb a výrobků</t>
  </si>
  <si>
    <t>Dopravní podnik hl.m.Prahy</t>
  </si>
  <si>
    <t>2221</t>
  </si>
  <si>
    <t>Provoz veřejné silniční dopravy</t>
  </si>
  <si>
    <t>MHMP - Odbor dopravy</t>
  </si>
  <si>
    <t>2222</t>
  </si>
  <si>
    <t>Kontrola technické způsobilosti vozidel</t>
  </si>
  <si>
    <t>2269</t>
  </si>
  <si>
    <t>Ostatní správa v dopravě</t>
  </si>
  <si>
    <t>MHMP - Odbor městského investora</t>
  </si>
  <si>
    <t>2212</t>
  </si>
  <si>
    <t>Silnice</t>
  </si>
  <si>
    <t>MHMP - Odbor rozvoje dopravy</t>
  </si>
  <si>
    <t>2299</t>
  </si>
  <si>
    <t>Ostatní záležitosti v dopravě</t>
  </si>
  <si>
    <t>MHMP - Sekr. radního pro obl. dopravy</t>
  </si>
  <si>
    <t>ROPID</t>
  </si>
  <si>
    <t>98036 - Dopravní obslužnost</t>
  </si>
  <si>
    <t>2242</t>
  </si>
  <si>
    <t>Provoz veřejné železniční dopravy</t>
  </si>
  <si>
    <t>98159 - Účel. dotace na dopr. obslužnost - železniční dopr</t>
  </si>
  <si>
    <t>TSK HMP</t>
  </si>
  <si>
    <t>2219</t>
  </si>
  <si>
    <t>Ostatní záležitosti pozemních komunikací</t>
  </si>
  <si>
    <t>2229</t>
  </si>
  <si>
    <t>Ostatní záležitosti v silniční dopravě</t>
  </si>
  <si>
    <t>ÚDI HMP</t>
  </si>
  <si>
    <t>RTT Výtoň</t>
  </si>
  <si>
    <t>3325</t>
  </si>
  <si>
    <t>Technické centrum II.B (TC 4)</t>
  </si>
  <si>
    <t>3332</t>
  </si>
  <si>
    <t>TT Hlubočepy-Barrandov</t>
  </si>
  <si>
    <t>00812 - IV.emise obligací</t>
  </si>
  <si>
    <t>5311</t>
  </si>
  <si>
    <t>Obnova vozů metra - modernizace</t>
  </si>
  <si>
    <t>5666</t>
  </si>
  <si>
    <t>Modernizace tramvají</t>
  </si>
  <si>
    <t>5671</t>
  </si>
  <si>
    <t>Rek. zabezp. zařízení na trase A metra</t>
  </si>
  <si>
    <t>6035</t>
  </si>
  <si>
    <t>St. metra depo Hostivař (2x P+R)</t>
  </si>
  <si>
    <t>6786</t>
  </si>
  <si>
    <t>I. provozní úsek trasy D metra</t>
  </si>
  <si>
    <t>7013</t>
  </si>
  <si>
    <t>RTT Chotkova</t>
  </si>
  <si>
    <t>7244</t>
  </si>
  <si>
    <t>RTT Českomoravská</t>
  </si>
  <si>
    <t>Budovatelská - Mladoboleslavská</t>
  </si>
  <si>
    <t>Břevnovská radiála</t>
  </si>
  <si>
    <t>Chodovská radiála - zkapacitnění</t>
  </si>
  <si>
    <t>Dofakturace pro kap. 0321</t>
  </si>
  <si>
    <t>IP pro dopravní stavby</t>
  </si>
  <si>
    <t>Rozšíření vozovky Ankarská</t>
  </si>
  <si>
    <t>Tűrkova II.</t>
  </si>
  <si>
    <t>0027</t>
  </si>
  <si>
    <t>Štěrboholská radiála 2.stavba</t>
  </si>
  <si>
    <t>0051</t>
  </si>
  <si>
    <t>Protihluková opatření na dokonč.stavbách</t>
  </si>
  <si>
    <t>0053</t>
  </si>
  <si>
    <t>Vysočanská radiála</t>
  </si>
  <si>
    <t>0065</t>
  </si>
  <si>
    <t>Strahovský tunel 2.st.</t>
  </si>
  <si>
    <t>0075</t>
  </si>
  <si>
    <t>Zlíchov - Radlická</t>
  </si>
  <si>
    <t>0079</t>
  </si>
  <si>
    <t>Špejchar - Pelc/Tyrolka</t>
  </si>
  <si>
    <t>0080</t>
  </si>
  <si>
    <t>MO Prašný Most - Špejchar</t>
  </si>
  <si>
    <t>0081</t>
  </si>
  <si>
    <t>Pelc/Tyrolka - Balabenka</t>
  </si>
  <si>
    <t>0094</t>
  </si>
  <si>
    <t>MO Balabenka-Štěrb.radiála</t>
  </si>
  <si>
    <t>0148</t>
  </si>
  <si>
    <t>MÚ Beranových - Výstaviště</t>
  </si>
  <si>
    <t>0211</t>
  </si>
  <si>
    <t>Lipnická-Ocelkova (VI VR)</t>
  </si>
  <si>
    <t>0212</t>
  </si>
  <si>
    <t>MÚK Bystrá I/10</t>
  </si>
  <si>
    <t>4663</t>
  </si>
  <si>
    <t>MÚK PPO - Liberecká</t>
  </si>
  <si>
    <t>4664</t>
  </si>
  <si>
    <t>MÚK PPO Beranových</t>
  </si>
  <si>
    <t>9514</t>
  </si>
  <si>
    <t>KOMOKO</t>
  </si>
  <si>
    <t>9515</t>
  </si>
  <si>
    <t>MO Myslbekova-Prašný Most</t>
  </si>
  <si>
    <t>9524</t>
  </si>
  <si>
    <t>Strahovský tunel 3.st.</t>
  </si>
  <si>
    <t>9543</t>
  </si>
  <si>
    <t>Radlická - Strahovský tunel</t>
  </si>
  <si>
    <t>9567</t>
  </si>
  <si>
    <t>Radlická radiála JZM - Smíchov</t>
  </si>
  <si>
    <t>Alšovo nábřeží</t>
  </si>
  <si>
    <t>Chodníkový program</t>
  </si>
  <si>
    <t>Chotkova</t>
  </si>
  <si>
    <t>Janáčkovo nábřeží</t>
  </si>
  <si>
    <t>Moskevská - Bohdalec</t>
  </si>
  <si>
    <t>Na Maninách</t>
  </si>
  <si>
    <t>Pobřežní III.</t>
  </si>
  <si>
    <t>Roztocká</t>
  </si>
  <si>
    <t>Vyskočilova - 5.května, nájezdová rampa</t>
  </si>
  <si>
    <t>Za elektrárnou - most V5</t>
  </si>
  <si>
    <t>Záběhlická - Práčská</t>
  </si>
  <si>
    <t>Štefanikův most</t>
  </si>
  <si>
    <t>3208</t>
  </si>
  <si>
    <t>Přemostění  Radlické radiály ve Zličíně</t>
  </si>
  <si>
    <t>3217</t>
  </si>
  <si>
    <t>System rizeni  MSP</t>
  </si>
  <si>
    <t>3220</t>
  </si>
  <si>
    <t>Broumarská - most a komunikace</t>
  </si>
  <si>
    <t>3223</t>
  </si>
  <si>
    <t>Rasinovo nabrezi</t>
  </si>
  <si>
    <t>4345</t>
  </si>
  <si>
    <t>Pripojeni V. a M. Chuchle</t>
  </si>
  <si>
    <t>4346</t>
  </si>
  <si>
    <t>Cyklisticke stezky</t>
  </si>
  <si>
    <t>4347</t>
  </si>
  <si>
    <t>Akce pro BESIP</t>
  </si>
  <si>
    <t>4348</t>
  </si>
  <si>
    <t>Zachytna parkoviste</t>
  </si>
  <si>
    <t>4893</t>
  </si>
  <si>
    <t>Kolbenova-Kbelská, úprava křižovatky a odboč. pruh</t>
  </si>
  <si>
    <t>5092</t>
  </si>
  <si>
    <t>Jižní spojka - soubor staveb</t>
  </si>
  <si>
    <t>5093</t>
  </si>
  <si>
    <t>Kamýcká - soubor staveb</t>
  </si>
  <si>
    <t>5322</t>
  </si>
  <si>
    <t>Most pres Berounku / vcetne rozstepu /</t>
  </si>
  <si>
    <t>5910</t>
  </si>
  <si>
    <t>Příprava akcí pro zlepšení infrastr.PID-BUS</t>
  </si>
  <si>
    <t>6040</t>
  </si>
  <si>
    <t>Okružní křižovatka  Hviezdoslavova -Prašná</t>
  </si>
  <si>
    <t>6043</t>
  </si>
  <si>
    <t>Okružní křižovatka Přátelství-K Netlukám</t>
  </si>
  <si>
    <t>6046</t>
  </si>
  <si>
    <t>Příprava staveb</t>
  </si>
  <si>
    <t>6048</t>
  </si>
  <si>
    <t>Zajištění zimní služby</t>
  </si>
  <si>
    <t>6493</t>
  </si>
  <si>
    <t>Telematické systémy</t>
  </si>
  <si>
    <t>6647</t>
  </si>
  <si>
    <t>Rekonstrukce ul. Českomoravské</t>
  </si>
  <si>
    <t>6744</t>
  </si>
  <si>
    <t>Parkoviště Hnězdenská - Lešenská</t>
  </si>
  <si>
    <t>6925</t>
  </si>
  <si>
    <t>Libeňský most</t>
  </si>
  <si>
    <t>7106</t>
  </si>
  <si>
    <t>Modřanská</t>
  </si>
  <si>
    <t>7107</t>
  </si>
  <si>
    <t>Karlův most - ledolamy</t>
  </si>
  <si>
    <t>7111</t>
  </si>
  <si>
    <t>Lázeňská</t>
  </si>
  <si>
    <t>7112</t>
  </si>
  <si>
    <t>Tusarova</t>
  </si>
  <si>
    <t>7113</t>
  </si>
  <si>
    <t>U Průhonu</t>
  </si>
  <si>
    <t>7114</t>
  </si>
  <si>
    <t>Přístavní</t>
  </si>
  <si>
    <t>7115</t>
  </si>
  <si>
    <t>V Háji</t>
  </si>
  <si>
    <t>7116</t>
  </si>
  <si>
    <t>Křižíkova</t>
  </si>
  <si>
    <t>7117</t>
  </si>
  <si>
    <t>Pobřežní</t>
  </si>
  <si>
    <t>7123</t>
  </si>
  <si>
    <t>Sokolovská</t>
  </si>
  <si>
    <t>7125</t>
  </si>
  <si>
    <t>Hlávkův most</t>
  </si>
  <si>
    <t>7127</t>
  </si>
  <si>
    <t>Investiční rezerva - EIB</t>
  </si>
  <si>
    <t>7334</t>
  </si>
  <si>
    <t>Šaldova ul.</t>
  </si>
  <si>
    <t>7338</t>
  </si>
  <si>
    <t>Nábřeží E.Beneše-opěrné zdi</t>
  </si>
  <si>
    <t>7339</t>
  </si>
  <si>
    <t>Povltavská-opěrná zeď</t>
  </si>
  <si>
    <t>05 - Zdravotnictví a sociální oblast</t>
  </si>
  <si>
    <t>CENTR.LÉČ.REHABILITACE</t>
  </si>
  <si>
    <t>3539</t>
  </si>
  <si>
    <t>Ostatní zdravotnická zaříz.a služby pro zdravot.</t>
  </si>
  <si>
    <t>DD BOŘANOVICE</t>
  </si>
  <si>
    <t>4316</t>
  </si>
  <si>
    <t>Domovy důchodců</t>
  </si>
  <si>
    <t>DD DOBŘICHOVICE</t>
  </si>
  <si>
    <t>DD HEŘMANŮV MĚSTEC</t>
  </si>
  <si>
    <t>DD KOBYLISY          P8</t>
  </si>
  <si>
    <t>DD PRAHA 10 MALEŠICE</t>
  </si>
  <si>
    <t>DD PRAHA 10 ZAHR.MĚSTO</t>
  </si>
  <si>
    <t>DD PRAHA 4         HÁJE</t>
  </si>
  <si>
    <t>DD PRAHA 4       CHODOV</t>
  </si>
  <si>
    <t>DD PRAHA 4 SULICKÁ         P4</t>
  </si>
  <si>
    <t>DD PRAHA 6           P6</t>
  </si>
  <si>
    <t>DD PRAHA 8 - BOHNICE P8</t>
  </si>
  <si>
    <t>DD PYŠELY</t>
  </si>
  <si>
    <t>DD ĎÁBLICE           P8</t>
  </si>
  <si>
    <t>DĚTSKÉ CENTRUM PAPRSEK</t>
  </si>
  <si>
    <t>4313</t>
  </si>
  <si>
    <t>Soc.ústavy pro zdrav.postiž.mládež vč.diagnost.úst</t>
  </si>
  <si>
    <t>DĚTSKÝ DOMOV CH.MASARYKOVÉ</t>
  </si>
  <si>
    <t>3529</t>
  </si>
  <si>
    <t>Ostatní ústavní péče</t>
  </si>
  <si>
    <t>JEDLIČKŮV ÚSTAV      P2</t>
  </si>
  <si>
    <t>MHMP - Odbor sociální péče a zdravotnictví</t>
  </si>
  <si>
    <t>4315</t>
  </si>
  <si>
    <t>Sociální hospitalizace</t>
  </si>
  <si>
    <t>4349</t>
  </si>
  <si>
    <t>Ost.soc.péče a pomoc ostatním skup.obyvatelstva</t>
  </si>
  <si>
    <t>4399</t>
  </si>
  <si>
    <t>Ostatní záležitosti soc.věcí a politiky zaměstnano</t>
  </si>
  <si>
    <t>4319</t>
  </si>
  <si>
    <t>Ost.soc.péče a pomoc zdr.postiženým(kromě ústavní)</t>
  </si>
  <si>
    <t>MHMP - Sekr. radního pro obl. zdrav. a soc. pol</t>
  </si>
  <si>
    <t>MHMP - Sekr.radního pro obl.zdrav.a soc.pol.</t>
  </si>
  <si>
    <t>3429</t>
  </si>
  <si>
    <t>Ostatní zájmová činnost a rekreace</t>
  </si>
  <si>
    <t>MĚST.NEM.NÁSL.PÉČE P9</t>
  </si>
  <si>
    <t>3522</t>
  </si>
  <si>
    <t>Ostatní nemocnice</t>
  </si>
  <si>
    <t>MĚSTSKÉ CENTR.SOC.SLUž.</t>
  </si>
  <si>
    <t>Centra sociální pomoci</t>
  </si>
  <si>
    <t>PALATA-DOM.PRO ZRAK.POS</t>
  </si>
  <si>
    <t>4311</t>
  </si>
  <si>
    <t>Sociální ústavy pro dospělé</t>
  </si>
  <si>
    <t>STUDENTSKÝ ZDRAV.ÚSTAV</t>
  </si>
  <si>
    <t>ZDRAV.ZÁCHR.SLUŽBA HMP</t>
  </si>
  <si>
    <t>3533</t>
  </si>
  <si>
    <t>Zdravotnická záchranná služba</t>
  </si>
  <si>
    <t>ÚSP HORNÍ MAXOV</t>
  </si>
  <si>
    <t>ÚSP HORNÍ POUSTEVNA</t>
  </si>
  <si>
    <t>ÚSP KRÁSNÁ LÍPA</t>
  </si>
  <si>
    <t>ÚSP KYTLICE</t>
  </si>
  <si>
    <t>ÚSP LEONTÝN</t>
  </si>
  <si>
    <t>ÚSP LOCHOVICE</t>
  </si>
  <si>
    <t>ÚSP PRAHA 1 VLAŠSKÁ   P1</t>
  </si>
  <si>
    <t>ÚSP PRAHA 4 SULICKÁ  P4</t>
  </si>
  <si>
    <t>ÚSP RATMĚŘICE</t>
  </si>
  <si>
    <t>ÚSP RUDNÉ U NEJDKU</t>
  </si>
  <si>
    <t>ÚSP SVOJŠICE</t>
  </si>
  <si>
    <t>ÚSP TEREZÍN</t>
  </si>
  <si>
    <t>ÚSP ZVÍKOVEC</t>
  </si>
  <si>
    <t>7038</t>
  </si>
  <si>
    <t>Havárie kuchyně</t>
  </si>
  <si>
    <t>Generální oprava výtahů DD a DPD</t>
  </si>
  <si>
    <t>6989</t>
  </si>
  <si>
    <t>Oprava poškoz.kanal. a odvod. obj. 10 a 11</t>
  </si>
  <si>
    <t>7209</t>
  </si>
  <si>
    <t>Rekonstrukce 2 výtahů</t>
  </si>
  <si>
    <t>7211</t>
  </si>
  <si>
    <t>Potrubní rozvody v DD</t>
  </si>
  <si>
    <t>Rekonstrukce kotelny na plynovou</t>
  </si>
  <si>
    <t>Rekonstrukce výtahů</t>
  </si>
  <si>
    <t>6496</t>
  </si>
  <si>
    <t>Rekonstrukce sociálních zařízení (bytová jádra)</t>
  </si>
  <si>
    <t>7214</t>
  </si>
  <si>
    <t>Rekonstrukce služebního bytu</t>
  </si>
  <si>
    <t>Bílinská-vestavba výtahu</t>
  </si>
  <si>
    <t>Rekonstrukce střechy - Svépravická ul. 701</t>
  </si>
  <si>
    <t>7231</t>
  </si>
  <si>
    <t>Projekt na vestavbu výtahu</t>
  </si>
  <si>
    <t>DD Na Vackově</t>
  </si>
  <si>
    <t>DD Praha 6</t>
  </si>
  <si>
    <t>DPS Dubeč - rozšíření</t>
  </si>
  <si>
    <t>0189</t>
  </si>
  <si>
    <t>DPS Zbraslav</t>
  </si>
  <si>
    <t>0190</t>
  </si>
  <si>
    <t>DPS Dubeč</t>
  </si>
  <si>
    <t>0191</t>
  </si>
  <si>
    <t>DPS Kunratice</t>
  </si>
  <si>
    <t>0192</t>
  </si>
  <si>
    <t>DPS Libuš</t>
  </si>
  <si>
    <t>0194</t>
  </si>
  <si>
    <t>DPS Zličín</t>
  </si>
  <si>
    <t>0199</t>
  </si>
  <si>
    <t>Ú S P  Odlochovice III.</t>
  </si>
  <si>
    <t>0200</t>
  </si>
  <si>
    <t>Dostavba  ÚSP  Palata</t>
  </si>
  <si>
    <t>0213</t>
  </si>
  <si>
    <t>IP pro kapitolu 0521</t>
  </si>
  <si>
    <t>0224</t>
  </si>
  <si>
    <t>Dům národnostních menšin</t>
  </si>
  <si>
    <t>0236</t>
  </si>
  <si>
    <t>Dofakturace pro kap. 0521</t>
  </si>
  <si>
    <t>5990</t>
  </si>
  <si>
    <t>JÚŠ-Rehabilitační pavilon</t>
  </si>
  <si>
    <t>7083</t>
  </si>
  <si>
    <t>DPS Čakovice</t>
  </si>
  <si>
    <t>FN  Bulovka - rekonstrukce objektů</t>
  </si>
  <si>
    <t>Vybavení interiéru v čp.181</t>
  </si>
  <si>
    <t>Rekonstrukce c.p. 18 v Horni Poustevně</t>
  </si>
  <si>
    <t>6994</t>
  </si>
  <si>
    <t>Ústavní kuchyně</t>
  </si>
  <si>
    <t>5380</t>
  </si>
  <si>
    <t>Odkoupeni pozemku</t>
  </si>
  <si>
    <t>Vybavení nového pavilonu (strav,spol.místnost)</t>
  </si>
  <si>
    <t>6067</t>
  </si>
  <si>
    <t>Výstavba ubytovacího a stravovacího pavilonu</t>
  </si>
  <si>
    <t>Rehabilitační bazén</t>
  </si>
  <si>
    <t>Rekonstrukce kuchyně</t>
  </si>
  <si>
    <t>6997</t>
  </si>
  <si>
    <t>Rekonstr. zámku Odlochovice-část A</t>
  </si>
  <si>
    <t>Rekonstrukce stravovacího provozu - kuchyně</t>
  </si>
  <si>
    <t>Rekonstrukce zdravotechniky v ubytovně a dílně</t>
  </si>
  <si>
    <t>6801</t>
  </si>
  <si>
    <t>Rekonstrukce objektu ÚSP po povodni</t>
  </si>
  <si>
    <t>06 - Kultura, sport a cestovní ruch</t>
  </si>
  <si>
    <t>DIVADLO ARCHA</t>
  </si>
  <si>
    <t>3311</t>
  </si>
  <si>
    <t>Divadelní činnost</t>
  </si>
  <si>
    <t>DIVADLO MINOR</t>
  </si>
  <si>
    <t>DIVADLO NA VINOHRADECH</t>
  </si>
  <si>
    <t>DIVADLO NA ZÁBRADLÍ</t>
  </si>
  <si>
    <t>DIVADLO POD PALMOVKOU</t>
  </si>
  <si>
    <t>DIVADLO S + H</t>
  </si>
  <si>
    <t>DIVADLO V DLOUHÉ</t>
  </si>
  <si>
    <t>GALERIE HMP</t>
  </si>
  <si>
    <t>3315</t>
  </si>
  <si>
    <t>Činnosti muzeí a galerií</t>
  </si>
  <si>
    <t>3322</t>
  </si>
  <si>
    <t>Zachování a obnova kulturních památek</t>
  </si>
  <si>
    <t>HMP-MČ PRAHA  5</t>
  </si>
  <si>
    <t>HMP-MČ PRAHA  9</t>
  </si>
  <si>
    <t>HMP-MČ PRAHA 1</t>
  </si>
  <si>
    <t>HUD.DIVADLO V KARLÍNĚ</t>
  </si>
  <si>
    <t>HVĚZDÁRNA A PLANETÁRIUM</t>
  </si>
  <si>
    <t>3319</t>
  </si>
  <si>
    <t>Ostatní záležitosti kultury</t>
  </si>
  <si>
    <t>MHMP - Odbor kultury</t>
  </si>
  <si>
    <t>2140</t>
  </si>
  <si>
    <t>Vnitřní obchod, služby a cestovní ruch</t>
  </si>
  <si>
    <t>3392</t>
  </si>
  <si>
    <t>Zájmová činnost v kultuře</t>
  </si>
  <si>
    <t>3399</t>
  </si>
  <si>
    <t>Ostatní záležitosti kultury,církví a sděl.prostř.</t>
  </si>
  <si>
    <t>MHMP - Odbor památkové péče</t>
  </si>
  <si>
    <t>MHMP - Odbor uměleckých škol, mládeže a tělovýchov</t>
  </si>
  <si>
    <t>3419</t>
  </si>
  <si>
    <t>Ostatní tělovýchovná činnost</t>
  </si>
  <si>
    <t>MHMP - Sekr. radního pro obl. kult. ,cest. ruchu a</t>
  </si>
  <si>
    <t>3314</t>
  </si>
  <si>
    <t>Činnosti knihovnické</t>
  </si>
  <si>
    <t>MUZEUM HMP</t>
  </si>
  <si>
    <t>MĚSTSKÁ DIVADLA PRAŽSKÁ</t>
  </si>
  <si>
    <t>MĚSTSKÁ KNIHOVNA PRAHA</t>
  </si>
  <si>
    <t>NKP VYŠEHRAD</t>
  </si>
  <si>
    <t>PRAŽ.INFORMAČNÍ SLUŽBA</t>
  </si>
  <si>
    <t>STUDIO YPSILON</t>
  </si>
  <si>
    <t>SYMFONICKÝ ORCHESTR FOK</t>
  </si>
  <si>
    <t>3312</t>
  </si>
  <si>
    <t>Hudební činnost</t>
  </si>
  <si>
    <t>ŠVANDOVO DIVADLO</t>
  </si>
  <si>
    <t>Digitální projektor</t>
  </si>
  <si>
    <t>Doplnění ozvuč.div.sálu</t>
  </si>
  <si>
    <t>Eliminátor zpětné vazby</t>
  </si>
  <si>
    <t>Doplnění osvětl.parku</t>
  </si>
  <si>
    <t>Doplnění zvuk.technologie</t>
  </si>
  <si>
    <t>Proj.dok. k úpr.podlahy balk. a skladu řeziva</t>
  </si>
  <si>
    <t>Přeměna napětí-rekonstr.el.instalace (2.etapa)</t>
  </si>
  <si>
    <t>Staveb.úpravy hlediště a schod.na balkon</t>
  </si>
  <si>
    <t>Stroj na údržbu podlah</t>
  </si>
  <si>
    <t>Modernizace videosystémů na výstavě</t>
  </si>
  <si>
    <t>PL - Sedadla pro učebnu</t>
  </si>
  <si>
    <t>Výpočetní technika</t>
  </si>
  <si>
    <t>ŠH - Modernizace řídícího systému kotelny</t>
  </si>
  <si>
    <t>ŠH - Nová výstava vč.stav.úprav</t>
  </si>
  <si>
    <t>0201</t>
  </si>
  <si>
    <t>Rekonstrukce Hudebního divadla v Karlíně</t>
  </si>
  <si>
    <t>6122</t>
  </si>
  <si>
    <t>Slovanská epopej</t>
  </si>
  <si>
    <t>Rezerva v kap.06 - kultura</t>
  </si>
  <si>
    <t>Rezerva v kap.06 - sport</t>
  </si>
  <si>
    <t>Rekonstrukce a dostavba Vojtěchova</t>
  </si>
  <si>
    <t>Knih.Barrandov-automat.vč.stav.úprav a inv.vybav.</t>
  </si>
  <si>
    <t>Knih.Krč-automatiz.vč.stav.úprav a inv.vybav.</t>
  </si>
  <si>
    <t>Knihovna Spořilov - automatizace</t>
  </si>
  <si>
    <t>REaMO knih.Ďánlice</t>
  </si>
  <si>
    <t>4246</t>
  </si>
  <si>
    <t>Rekon. a modernizace ústředí, MK</t>
  </si>
  <si>
    <t>7151</t>
  </si>
  <si>
    <t>Odstranění povodňových škod</t>
  </si>
  <si>
    <t>Rekonstrukce gotického sklepa</t>
  </si>
  <si>
    <t>5250</t>
  </si>
  <si>
    <t>Závlahový systém Vyšehrad</t>
  </si>
  <si>
    <t>6084</t>
  </si>
  <si>
    <t>Rekonstrukce královské akropole</t>
  </si>
  <si>
    <t>6541</t>
  </si>
  <si>
    <t>Rekonstrukce Starého purkrabství</t>
  </si>
  <si>
    <t>Příz.Starom.radnice-Kříž.chodba - zříz.inf.stř.</t>
  </si>
  <si>
    <t>3678</t>
  </si>
  <si>
    <t>Revitalizace areálu Ctěnice</t>
  </si>
  <si>
    <t>6088</t>
  </si>
  <si>
    <t>Zvukový a světelný park</t>
  </si>
  <si>
    <t>07 - Bezpečnost</t>
  </si>
  <si>
    <t>MHMP - Odbor daní, poplatků a cen</t>
  </si>
  <si>
    <t>2210</t>
  </si>
  <si>
    <t>MHMP - Odbor krizového řízení</t>
  </si>
  <si>
    <t>5212</t>
  </si>
  <si>
    <t>Ochrana obyvatelstva</t>
  </si>
  <si>
    <t>Bezpečnost a veřejný pořádek</t>
  </si>
  <si>
    <t>5512</t>
  </si>
  <si>
    <t>Požární ochrana ¦ dobrovolná část</t>
  </si>
  <si>
    <t>5521</t>
  </si>
  <si>
    <t>Operační a inf. střediska integ. záchran. systému</t>
  </si>
  <si>
    <t>MHMP MĚSTSKÁ POLICIE</t>
  </si>
  <si>
    <t>00810 - Fond zaměstnavatele</t>
  </si>
  <si>
    <t>SEZAM</t>
  </si>
  <si>
    <t>SPRÁVA SLUŽ.MĚST.POL.</t>
  </si>
  <si>
    <t>0207</t>
  </si>
  <si>
    <t>HS Sokolská</t>
  </si>
  <si>
    <t>6089</t>
  </si>
  <si>
    <t>Hasičská stanice  Radotín</t>
  </si>
  <si>
    <t>SZNR pro SDH</t>
  </si>
  <si>
    <t>4730</t>
  </si>
  <si>
    <t>Výstavba elektronických sirén</t>
  </si>
  <si>
    <t>7000</t>
  </si>
  <si>
    <t>Rozšíření Měst. kamer. systému HMP</t>
  </si>
  <si>
    <t>7154</t>
  </si>
  <si>
    <t>Zvýšení přenos.kapacit MRS TETRA</t>
  </si>
  <si>
    <t>MHMP - Sekr.nám.prim.pro obl. legislativy a bezpeč</t>
  </si>
  <si>
    <t>Dar Policii ČR</t>
  </si>
  <si>
    <t>5752</t>
  </si>
  <si>
    <t>SZNR pro MP</t>
  </si>
  <si>
    <t>6545</t>
  </si>
  <si>
    <t>Základna psovodů MP</t>
  </si>
  <si>
    <t>Oprava fasády a vstupního traktu Korunní 98</t>
  </si>
  <si>
    <t>Rekonstrukce výtahů Korunní 98</t>
  </si>
  <si>
    <t>Výstavba střelnice MP-Kundratka 19</t>
  </si>
  <si>
    <t>6094</t>
  </si>
  <si>
    <t>SZNR pro SS MP</t>
  </si>
  <si>
    <t>7001</t>
  </si>
  <si>
    <t>Útulky pro opuštěná zvířata</t>
  </si>
  <si>
    <t>08 - Hospodářství</t>
  </si>
  <si>
    <t>4131</t>
  </si>
  <si>
    <t>Převody z vlast.fondů hospodářské(podnikat.)činnos</t>
  </si>
  <si>
    <t>MHMP - Odbor bytový</t>
  </si>
  <si>
    <t>3612</t>
  </si>
  <si>
    <t>Bytové hospodářství</t>
  </si>
  <si>
    <t>MHMP - Odbor finanční správy</t>
  </si>
  <si>
    <t>3771</t>
  </si>
  <si>
    <t>Protiradonová opatření</t>
  </si>
  <si>
    <t>MHMP - Odbor obchodních aktivit</t>
  </si>
  <si>
    <t>3699</t>
  </si>
  <si>
    <t>Ost.záležitosti bydlení, kom.služeb a územ.rozvoje</t>
  </si>
  <si>
    <t>3631</t>
  </si>
  <si>
    <t>Veřejné osvětlení</t>
  </si>
  <si>
    <t>3632</t>
  </si>
  <si>
    <t>Pohřebnictví</t>
  </si>
  <si>
    <t>SPRÁVA PRAŽ.HŘBITOVŮ</t>
  </si>
  <si>
    <t>HMP-MČ BENICE</t>
  </si>
  <si>
    <t>Rek.oplocení- zdi hřbitova</t>
  </si>
  <si>
    <t>HMP-MČ DOLNÍ CHABRY</t>
  </si>
  <si>
    <t>rozšíření kapacity hřbitova</t>
  </si>
  <si>
    <t>7010</t>
  </si>
  <si>
    <t>Rozšíření hřbitova</t>
  </si>
  <si>
    <t>Rek. a rozšíření hřbitova</t>
  </si>
  <si>
    <t>6747</t>
  </si>
  <si>
    <t>Rekonstrukce objektu Ladronka</t>
  </si>
  <si>
    <t>Desetiletí obnovy hřbitovů</t>
  </si>
  <si>
    <t>Výkup pozemku - centrální náměstí</t>
  </si>
  <si>
    <t>HMP-MČ SLIVENEC</t>
  </si>
  <si>
    <t>Výkup pozemků a vybudování kolumbária</t>
  </si>
  <si>
    <t>HMP-MČ ZBRASLAV</t>
  </si>
  <si>
    <t>Rekonstrukce urového háje Zbraslav</t>
  </si>
  <si>
    <t>HMP-MČ ČAKOVICE</t>
  </si>
  <si>
    <t>Rek. hřbitova</t>
  </si>
  <si>
    <t>HMP-MČ ŘEPORYJE</t>
  </si>
  <si>
    <t>Místní hřbitov-rek.</t>
  </si>
  <si>
    <t>IP pro stavby</t>
  </si>
  <si>
    <t>0149</t>
  </si>
  <si>
    <t>Rek. Buben.nábřeží-lávka na Štvanici</t>
  </si>
  <si>
    <t>0150</t>
  </si>
  <si>
    <t>Veřejné osvětlení NKP Vyšehrad</t>
  </si>
  <si>
    <t>0151</t>
  </si>
  <si>
    <t>Veř.osvětl.-drobné, blíže nesp.inv.akce</t>
  </si>
  <si>
    <t>5406</t>
  </si>
  <si>
    <t>Dolnopočernické centrum - příprava území</t>
  </si>
  <si>
    <t>Bydlení Špitálka - technická infrastruktura</t>
  </si>
  <si>
    <t>Bytové objekty</t>
  </si>
  <si>
    <t>Krem. Motol-vybudování objednávkové kanceláře a WC</t>
  </si>
  <si>
    <t>Krematorium Motol - rekonstrukce rybníka</t>
  </si>
  <si>
    <t>Krematorium Motol - rozšíření urnového háje</t>
  </si>
  <si>
    <t>Krematorium Strašnice - rekonstrukce kolumbárií</t>
  </si>
  <si>
    <t>Nebytové objekty a stavby</t>
  </si>
  <si>
    <t>Výkupy budov a staveb</t>
  </si>
  <si>
    <t>Výkupy pozemků a trvalých porostů</t>
  </si>
  <si>
    <t>4994</t>
  </si>
  <si>
    <t>Sovovy mlýny</t>
  </si>
  <si>
    <t>5761</t>
  </si>
  <si>
    <t>Úpravy urnového háje v Motole</t>
  </si>
  <si>
    <t>6096</t>
  </si>
  <si>
    <t>Pohřební ústav</t>
  </si>
  <si>
    <t>6980</t>
  </si>
  <si>
    <t>6984</t>
  </si>
  <si>
    <t>6986</t>
  </si>
  <si>
    <t>Výkupy pozemků a trval. porostů</t>
  </si>
  <si>
    <t>Hřbitov Braník - rek. soc. zázemí včetně zdí</t>
  </si>
  <si>
    <t>Hřbitov Olšany-rekon.WC a vrátnice č.8</t>
  </si>
  <si>
    <t>Rek.kostela vč. interiéru - Malvazinky</t>
  </si>
  <si>
    <t>Rek.zdí-Olšany vojenský hřbitov</t>
  </si>
  <si>
    <t>3864</t>
  </si>
  <si>
    <t>Vybud.nových cest a odstr.povrch.rozvodů</t>
  </si>
  <si>
    <t>5001</t>
  </si>
  <si>
    <t>Rekonstrukce kolumbární zdi Olšany</t>
  </si>
  <si>
    <t>5765</t>
  </si>
  <si>
    <t>Ďáblice - louka rozptylu včetně vstupu a komunikace</t>
  </si>
  <si>
    <t>5768</t>
  </si>
  <si>
    <t>Hřbitov Břevnov, rekonstrukce ohradní zdi a kolumbaria</t>
  </si>
  <si>
    <t>5770</t>
  </si>
  <si>
    <t>Olšany-reko.komunikací</t>
  </si>
  <si>
    <t>5771</t>
  </si>
  <si>
    <t>Reko.sociál.zázemí Vinohrady</t>
  </si>
  <si>
    <t>6103</t>
  </si>
  <si>
    <t>Ďáblický hřbitov - výstavba zázemí správy a služeb</t>
  </si>
  <si>
    <t>6558</t>
  </si>
  <si>
    <t>Hřbitov Vřšovice-rozšíření hřbitova</t>
  </si>
  <si>
    <t>6559</t>
  </si>
  <si>
    <t>Hřbitov Vyšehrad rekonstr.celého hřbitova</t>
  </si>
  <si>
    <t>6560</t>
  </si>
  <si>
    <t>Hřbitov Záběhlice-rekonstrukce hřbitova</t>
  </si>
  <si>
    <t>5407</t>
  </si>
  <si>
    <t>Maniny - příprava území</t>
  </si>
  <si>
    <t xml:space="preserve"> </t>
  </si>
  <si>
    <t>09 - Vnitřní správa</t>
  </si>
  <si>
    <t>MHMP - Kancelář primátora</t>
  </si>
  <si>
    <t>3541</t>
  </si>
  <si>
    <t>Prevence před drogami, alk.,nikot.aj. návyk.lát.</t>
  </si>
  <si>
    <t>6112</t>
  </si>
  <si>
    <t>Zastupitelstva obcí</t>
  </si>
  <si>
    <t>MHMP - Kancelář ředitele magistrátu</t>
  </si>
  <si>
    <t>MHMP - Odbor fondů Evropské unie</t>
  </si>
  <si>
    <t>MHMP - Odbor hospodářské správy</t>
  </si>
  <si>
    <t>6211</t>
  </si>
  <si>
    <t>Archivní činnost</t>
  </si>
  <si>
    <t>MHMP - Odbor personální</t>
  </si>
  <si>
    <t>MHMP - Odbor public relations</t>
  </si>
  <si>
    <t>3349</t>
  </si>
  <si>
    <t>Ostatní záležitosti sdělovacích prostředků</t>
  </si>
  <si>
    <t>MHMP - Odbor zahraničních vztahů</t>
  </si>
  <si>
    <t>MHMP - Sekr. nám.prim. pro obl. zásob.energiemi</t>
  </si>
  <si>
    <t>3317</t>
  </si>
  <si>
    <t>Výstavní činnosti v kultuře</t>
  </si>
  <si>
    <t>MHMP - Archiv hl. m. Prahy</t>
  </si>
  <si>
    <t>5776</t>
  </si>
  <si>
    <t>Doplnění technol.vybavení novostavby Chodovec</t>
  </si>
  <si>
    <t>Rezerva pro městské části</t>
  </si>
  <si>
    <t>Sklad MHMP</t>
  </si>
  <si>
    <t>0206</t>
  </si>
  <si>
    <t>Rekon. obj. VÚSC I. etapa - Jednací síň KZ</t>
  </si>
  <si>
    <t>5778</t>
  </si>
  <si>
    <t>Obměna a doplnění rozmnožovací techniky</t>
  </si>
  <si>
    <t>6104</t>
  </si>
  <si>
    <t>Obměna vozidel autoparku MHMP</t>
  </si>
  <si>
    <t>6567</t>
  </si>
  <si>
    <t>Rozšíření služeb telefonní ústředny MHMP</t>
  </si>
  <si>
    <t>7052</t>
  </si>
  <si>
    <t>Úpravy a vybavení objektů MHMP</t>
  </si>
  <si>
    <t>2910</t>
  </si>
  <si>
    <t>Rozvoj sítí</t>
  </si>
  <si>
    <t>2911</t>
  </si>
  <si>
    <t>Servery MHMP</t>
  </si>
  <si>
    <t>2912</t>
  </si>
  <si>
    <t>Výpočetní technika pro MHMP</t>
  </si>
  <si>
    <t>4986</t>
  </si>
  <si>
    <t>Zvýšení užitné hodnoty telekom. systému</t>
  </si>
  <si>
    <t>04 - Školství,mládež a samospráva</t>
  </si>
  <si>
    <t xml:space="preserve">PŘÍJMY CELKEM </t>
  </si>
  <si>
    <t>AK.GYM.ŠTĚPÁNSKÁ P1</t>
  </si>
  <si>
    <t>3121</t>
  </si>
  <si>
    <t>Gymnázia</t>
  </si>
  <si>
    <t>00091 - Neivestiční dotace z prostředků HMP</t>
  </si>
  <si>
    <t>COP-TH PODĚBRADSKÁ   P9</t>
  </si>
  <si>
    <t>3123</t>
  </si>
  <si>
    <t>Střední odborná učiliště a učiliště</t>
  </si>
  <si>
    <t>33149 - Přímé náklady na vzdělávání - kraje</t>
  </si>
  <si>
    <t>DDM    NA SMETANCE</t>
  </si>
  <si>
    <t>3421</t>
  </si>
  <si>
    <t>Využití volného času dětí a mládeže</t>
  </si>
  <si>
    <t>DDM   ŠTEFÁNIKOVA  P5</t>
  </si>
  <si>
    <t>DDM  JIŽNÍ MĚSTO P4</t>
  </si>
  <si>
    <t>DDM  NA BALKÁNĚ         P3</t>
  </si>
  <si>
    <t>DDM HMP KARLÍN</t>
  </si>
  <si>
    <t>DDM MODŘANY, URBÁNKOVA</t>
  </si>
  <si>
    <t>DDM MĚŠICKÁ, P9</t>
  </si>
  <si>
    <t>DDM POD STRAŠNIC.VINICÍ</t>
  </si>
  <si>
    <t>DDM PŘEMYŠLENSKÁ    P8</t>
  </si>
  <si>
    <t>DDM RATIBOŘICKÁ  HORNÍ POČERNICE</t>
  </si>
  <si>
    <t>DDM ROHOVÁ       P6</t>
  </si>
  <si>
    <t>DDM STODULKY P13</t>
  </si>
  <si>
    <t>DDM U BOROVIČEK     P6</t>
  </si>
  <si>
    <t>DDM ŠIMÁČKOVA      P7</t>
  </si>
  <si>
    <t>DM     NEKLANOVA      P2</t>
  </si>
  <si>
    <t>Ubytovací zařízení středních škol a učilišť</t>
  </si>
  <si>
    <t>DM    DITTRICHOVA     P2</t>
  </si>
  <si>
    <t>DM LOVOSICKÁ         P9</t>
  </si>
  <si>
    <t>DM POBŘEŽNÍ         P8</t>
  </si>
  <si>
    <t>DM STUDENTSKÁ      P6</t>
  </si>
  <si>
    <t>DĚTSKÝ DOMOV KLÁNOVICE</t>
  </si>
  <si>
    <t>4322</t>
  </si>
  <si>
    <t>Ústavy péče pro mládež</t>
  </si>
  <si>
    <t>DĚTSKÝ DOMOV NÁRODNÍCH HRDINŮ  P9</t>
  </si>
  <si>
    <t>GYM.  OHRADNÍ          P4</t>
  </si>
  <si>
    <t>GYM. ARABSKÁ           P6</t>
  </si>
  <si>
    <t>GYM. BOTIČSKÁ            P2</t>
  </si>
  <si>
    <t>GYM. BUDĚJOVICKÁ     P4</t>
  </si>
  <si>
    <t>GYM. CHODOVICKÁ P9</t>
  </si>
  <si>
    <t>GYM. J.H., MEZI ŠKOLAMI</t>
  </si>
  <si>
    <t>GYM. J.KEPLERA  P6</t>
  </si>
  <si>
    <t>GYM. JOSEFSKÁ   P1</t>
  </si>
  <si>
    <t>GYM. LITOMĚŘICKÁ P9</t>
  </si>
  <si>
    <t>GYM. NA PRAŽAČCE     P3</t>
  </si>
  <si>
    <t>GYM. NA VÍTĚZNÉ PLÁNI</t>
  </si>
  <si>
    <t>GYM. NA ZATLANCE      P5</t>
  </si>
  <si>
    <t>GYM. NAD ALEJÍ           P6</t>
  </si>
  <si>
    <t>GYM. NAD KAVALÍRKOU  P5</t>
  </si>
  <si>
    <t>GYM. NAD ŠTOLOU P7</t>
  </si>
  <si>
    <t>GYM. NÁM.25.BŘEZNA    P9</t>
  </si>
  <si>
    <t>GYM. O.PAVLA, LOUČANSKÁ</t>
  </si>
  <si>
    <t>GYM. PERNEROVA   P8</t>
  </si>
  <si>
    <t>GYM. POSTUPICKÁ        P4</t>
  </si>
  <si>
    <t>GYM. PÍSNICKÁ         P4</t>
  </si>
  <si>
    <t>GYM. PŘÍPOTOČNÍ 1337</t>
  </si>
  <si>
    <t>GYM. U LIBEŇSKÉHO ZÁMKU</t>
  </si>
  <si>
    <t>GYM. VODĚRADSKÁ     P10</t>
  </si>
  <si>
    <t>GYM. ZBOROVSKÁ    P5</t>
  </si>
  <si>
    <t>GYM. ÚSTAVNÍ   P8</t>
  </si>
  <si>
    <t>GYM.J.G.JARKOVSKÉHO P1</t>
  </si>
  <si>
    <t>GYM.J.NERUDY HELLICHOVA</t>
  </si>
  <si>
    <t>GYM.OA.OŠ RADLICKÁ</t>
  </si>
  <si>
    <t>3126</t>
  </si>
  <si>
    <t>Internátní speciální střední školy</t>
  </si>
  <si>
    <t>GYM.PROF.J.PATOČKY    P1</t>
  </si>
  <si>
    <t>GYM.SLADKOVSKÉHO NÁM.</t>
  </si>
  <si>
    <t>GYM.ČESKOLIPSKÁ    P9</t>
  </si>
  <si>
    <t>GYMNÁZIUM OMSKÁ     P10</t>
  </si>
  <si>
    <t>GYMNÁZIUM OPATOV     P4</t>
  </si>
  <si>
    <t>GYMNÁZIUM ŠPITÁLSKÁ  P9</t>
  </si>
  <si>
    <t>HOBBY CENTRUM 4 P4</t>
  </si>
  <si>
    <t>3144</t>
  </si>
  <si>
    <t>Školy v přírodě</t>
  </si>
  <si>
    <t>HUDEBNÍ ŠK.  HL.M.PRAHY</t>
  </si>
  <si>
    <t>3239</t>
  </si>
  <si>
    <t>Záležitosti zájmového studia j.n.</t>
  </si>
  <si>
    <t>ISŠ NÁHORNÍ     P8</t>
  </si>
  <si>
    <t>ISŠ POŠTOVNÍ        P9</t>
  </si>
  <si>
    <t>ISŠO JABLONSKÉHO   P7</t>
  </si>
  <si>
    <t>ISŠT - COP           P9</t>
  </si>
  <si>
    <t>3114</t>
  </si>
  <si>
    <t>Speciální základní školy</t>
  </si>
  <si>
    <t>KONZERVATOŘ A VOŠ J.J.</t>
  </si>
  <si>
    <t>3122</t>
  </si>
  <si>
    <t>Střední odborné školy</t>
  </si>
  <si>
    <t>Vyšší odborné školy</t>
  </si>
  <si>
    <t>KONZERVATOŘ DUNCAN P4</t>
  </si>
  <si>
    <t>KONZERVATOŘ NA REJDIŠTI</t>
  </si>
  <si>
    <t>Ostatní záležitosti předšk.výchovy a zákl.vzdělání</t>
  </si>
  <si>
    <t>MHMP - Odbor školství</t>
  </si>
  <si>
    <t>3299</t>
  </si>
  <si>
    <t>Ostatní záležitosti vzdělávání</t>
  </si>
  <si>
    <t>MS TRHANOVSKE NAM.  P10</t>
  </si>
  <si>
    <t>Předškolní zařízení</t>
  </si>
  <si>
    <t>MŠ  HOROLEZECKÁ P15</t>
  </si>
  <si>
    <t>MŠ ALŠOVY SADY       P4</t>
  </si>
  <si>
    <t>MŠ ANNY DRABÍKOVÉ   P11</t>
  </si>
  <si>
    <t>MŠ ARABSKÁ SE SPEC.PÉČÍ</t>
  </si>
  <si>
    <t>MŠ BAJKALSKÁ        P10</t>
  </si>
  <si>
    <t>MŠ BALÓNEK   P13</t>
  </si>
  <si>
    <t>MŠ BENDOVA P6</t>
  </si>
  <si>
    <t>MŠ BENEŠOVSKÁ       P10</t>
  </si>
  <si>
    <t>MŠ BEZOVÁ            P4</t>
  </si>
  <si>
    <t>MŠ BLATENSKÁ        P11</t>
  </si>
  <si>
    <t>MŠ BOJASOVA          P8</t>
  </si>
  <si>
    <t>MŠ BOLESLAVOVA       P4</t>
  </si>
  <si>
    <t>MŠ BOLOŇSKÁ         P15</t>
  </si>
  <si>
    <t>MŠ BUBENÍČKOVA</t>
  </si>
  <si>
    <t>MŠ BUKOVÁ            P3</t>
  </si>
  <si>
    <t>MŠ BĚHOUNKOVA       P13</t>
  </si>
  <si>
    <t>MŠ BÍLENECKÉ NÁM.</t>
  </si>
  <si>
    <t>MŠ CHABAŘOVICKÁ      P8</t>
  </si>
  <si>
    <t>MŠ CHABERÁČEK</t>
  </si>
  <si>
    <t>MŠ CHARLESE DE GAULLA</t>
  </si>
  <si>
    <t>MŠ CHMELOVÁ         P10</t>
  </si>
  <si>
    <t>MŠ CHODOVICKÁ HORNÍ PO</t>
  </si>
  <si>
    <t>MŠ CHVALETICKÁ      P14</t>
  </si>
  <si>
    <t>MŠ DOBRONICKÁ     LIBUŠ</t>
  </si>
  <si>
    <t>MŠ DRUŽSTEVNÍ OCHOZ  P4</t>
  </si>
  <si>
    <t>MŠ DUHA</t>
  </si>
  <si>
    <t>MŠ DUHA              P5</t>
  </si>
  <si>
    <t>MŠ DVOULETKY        P10</t>
  </si>
  <si>
    <t>MŠ FIALKA SPECIÁLNÍ P17</t>
  </si>
  <si>
    <t>3112</t>
  </si>
  <si>
    <t>Speciální předškolní zařízení</t>
  </si>
  <si>
    <t>MŠ FILLOVA           P4</t>
  </si>
  <si>
    <t>MŠ GAGARINOVA</t>
  </si>
  <si>
    <t>MŠ GENERÁLA JANOUŠKA P9</t>
  </si>
  <si>
    <t>MŠ HADOVITÁ          P4</t>
  </si>
  <si>
    <t>MŠ HELLICHOVA        P1</t>
  </si>
  <si>
    <t>MŠ HLUBOČEPSKÁ 90    P5</t>
  </si>
  <si>
    <t>MŠ HORÁČKOVA         P4</t>
  </si>
  <si>
    <t>MŠ HOSTINSKÉHO      P13</t>
  </si>
  <si>
    <t>MŠ HRABÁKOVA 2000   P11</t>
  </si>
  <si>
    <t>MŠ HRADEŠÍNSKÁ      P10</t>
  </si>
  <si>
    <t>MŠ HRONCOVA 1882    P11</t>
  </si>
  <si>
    <t>MŠ HUDEČKOVA         P4</t>
  </si>
  <si>
    <t>MŠ HUSNÍKOVA        P13</t>
  </si>
  <si>
    <t>MŠ HŘIBSKÁ          P10</t>
  </si>
  <si>
    <t>MŠ II LIŠICKÁ  P21</t>
  </si>
  <si>
    <t>MŠ INTERNÁTNÍ        P4</t>
  </si>
  <si>
    <t>MŠ JAKOBIHO   PETROVICE</t>
  </si>
  <si>
    <t>MŠ JANOUCHOVA       P11</t>
  </si>
  <si>
    <t>MŠ JAŽLOVICKÁ       P11</t>
  </si>
  <si>
    <t>MŠ JESENIOVA         P3</t>
  </si>
  <si>
    <t>MŠ JESENIOVA 204    P3</t>
  </si>
  <si>
    <t>MŠ JESENIOVA 4,6     P3</t>
  </si>
  <si>
    <t>MŠ JIHOZÁPADNÍ       P4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</si>
  <si>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</si>
  <si>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</si>
  <si>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</si>
  <si>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</si>
  <si>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</si>
  <si>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PODJEZDU        P4</t>
  </si>
  <si>
    <t>MŠ K POŠTĚ    KOLOVRATY</t>
  </si>
  <si>
    <t>MŠ K ROZTOKŮM</t>
  </si>
  <si>
    <t>MŠ K VÝBORU         P12</t>
  </si>
  <si>
    <t>MŠ K ZÁVĚTINÁM 815</t>
  </si>
  <si>
    <t>MŠ KAPLICKÁ          P4</t>
  </si>
  <si>
    <t>MŠ KE KAŠNĚ     LIBUŠ</t>
  </si>
  <si>
    <t>MŠ KE ŠKOLCE  DOL.MĚCH.</t>
  </si>
  <si>
    <t>MŠ KLÁNOVICE</t>
  </si>
  <si>
    <t>MŠ KLÍČANSKÁ         P8</t>
  </si>
  <si>
    <t>MŠ KODAŇSKÁ         P10</t>
  </si>
  <si>
    <t>MŠ KONSTANTINOVA    P11</t>
  </si>
  <si>
    <t>MŠ KOPERNÍKOVA       P2</t>
  </si>
  <si>
    <t>MŠ KORYCANSKÁ        P8</t>
  </si>
  <si>
    <t>MŠ KORÁLEK           P9</t>
  </si>
  <si>
    <t>MŠ KOSTLIVÉHO       P14</t>
  </si>
  <si>
    <t>MŠ KOTLASKA          P8</t>
  </si>
  <si>
    <t>MŠ KROUPOVA 2775</t>
  </si>
  <si>
    <t>MŠ KROUZOVA         P12</t>
  </si>
  <si>
    <t>MŠ KUKUČÍNOVA        P4</t>
  </si>
  <si>
    <t>MŠ KURANDOVÉ 669     P5</t>
  </si>
  <si>
    <t>MŠ KŘEJPSKÉHO 1503  P11</t>
  </si>
  <si>
    <t>MŠ KŘENICKÁ         P10</t>
  </si>
  <si>
    <t>MŠ LAUDOVA  P6</t>
  </si>
  <si>
    <t>10 - Pokladní správa</t>
  </si>
  <si>
    <t>2141</t>
  </si>
  <si>
    <t>Příjmy z úroků (část)</t>
  </si>
  <si>
    <t>4112</t>
  </si>
  <si>
    <t>Neinvestiční přijaté dotace ze SR v rámci SDV</t>
  </si>
  <si>
    <t>Neinvestiční přijaté dotace od obcí</t>
  </si>
  <si>
    <t>4212</t>
  </si>
  <si>
    <t>Investiční přijaté dotace ze SR v rámci SDV</t>
  </si>
  <si>
    <t>MHMP DANĚ - DPC</t>
  </si>
  <si>
    <t>1111</t>
  </si>
  <si>
    <t>Daň z příjmů fyzických osob ze záv.čin. a fun.pož.</t>
  </si>
  <si>
    <t>00002 - Obec</t>
  </si>
  <si>
    <t>00001 - Kraj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</si>
  <si>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</si>
  <si>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</si>
  <si>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</si>
  <si>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</si>
  <si>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</si>
  <si>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</si>
  <si>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</si>
  <si>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</si>
  <si>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Daň z přidané hodnoty</t>
  </si>
  <si>
    <t>1337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</si>
  <si>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</si>
  <si>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</si>
  <si>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</si>
  <si>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</si>
  <si>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</si>
  <si>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</si>
  <si>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</si>
  <si>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</si>
  <si>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</si>
  <si>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1361</t>
  </si>
  <si>
    <t>6409</t>
  </si>
  <si>
    <t>Ostatní činnosti j.n.</t>
  </si>
  <si>
    <t>6310</t>
  </si>
  <si>
    <t>Obecné příjmy a výdaje z finančních operací</t>
  </si>
  <si>
    <t>00003 - rezervy</t>
  </si>
  <si>
    <t>00412 - Obligace III.</t>
  </si>
  <si>
    <t>00212 - ING Barings</t>
  </si>
  <si>
    <t>92242 - SFRB</t>
  </si>
  <si>
    <t>00712 - Úvěr Česká spořitelna</t>
  </si>
  <si>
    <t>MŠ LETENSKÁ          P1</t>
  </si>
  <si>
    <t>MŠ LETOHRADSKÁ       P7</t>
  </si>
  <si>
    <t>MŠ LEVSKÉHO         P12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</si>
  <si>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</si>
  <si>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</si>
  <si>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</si>
  <si>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</si>
  <si>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</si>
  <si>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</si>
  <si>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LIŠKOVA          P12</t>
  </si>
  <si>
    <t>MŠ LOHNISKÉHO 830    P5</t>
  </si>
  <si>
    <t>MŠ LOHNISKÉHO 851    P5</t>
  </si>
  <si>
    <t>MŠ LOJOVICKÁ      LIBUŠ</t>
  </si>
  <si>
    <t>MŠ LYSINSKÁ         P12</t>
  </si>
  <si>
    <t>MŠ MADOLINKA        P11</t>
  </si>
  <si>
    <t>MŠ MAGNITOGORSKÁ    P10</t>
  </si>
  <si>
    <t>MŠ MARKUŠOVA        P11</t>
  </si>
  <si>
    <t>MŠ MASNÁ            P1</t>
  </si>
  <si>
    <t>MŠ MATJUCHINOVA ZBRASL.</t>
  </si>
  <si>
    <t>MŠ MATĚCHOVA         P4</t>
  </si>
  <si>
    <t>MŠ MENDÍKŮ           P4</t>
  </si>
  <si>
    <t>MŠ MEZI DOMY  LIBUŠ</t>
  </si>
  <si>
    <t>MŠ MEZI ŠKOLAMI     P13</t>
  </si>
  <si>
    <t>MŠ MEZIVRŠI          P4</t>
  </si>
  <si>
    <t>MŠ MEZIŠKOLSKÁ       P6</t>
  </si>
  <si>
    <t>MŠ MILÁNSKÁ 472     P15</t>
  </si>
  <si>
    <t>MŠ MLÁDEŽNICKÁ      P10</t>
  </si>
  <si>
    <t>MŠ MOHYLOVA         P13</t>
  </si>
  <si>
    <t>MŠ MOTÝLEK           P6</t>
  </si>
  <si>
    <t>MŠ MÍROVÉHO HNUTÍ   P11</t>
  </si>
  <si>
    <t>MŠ NA BALKÁNĚ            P3</t>
  </si>
  <si>
    <t>MŠ NA BUČÁNCE        P4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</si>
  <si>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</si>
  <si>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</si>
  <si>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</si>
  <si>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</si>
  <si>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</si>
  <si>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</si>
  <si>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</si>
  <si>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SMETANCE       P2</t>
  </si>
  <si>
    <t>MŠ NA SYCHROVĚ      P10</t>
  </si>
  <si>
    <t>MŠ NA VRCHOLU        P3</t>
  </si>
  <si>
    <t>MŠ NA VÝŠINÁCH       P7</t>
  </si>
  <si>
    <t>MŠ NA ZVONIČCE       P4</t>
  </si>
  <si>
    <t>MŠ NAD KAZANKOU</t>
  </si>
  <si>
    <t>MŠ NAD PALATOU 29    P5</t>
  </si>
  <si>
    <t>MŠ NAD PARKEM  ZBRASLAV</t>
  </si>
  <si>
    <t>MŠ NAD ŠTOLOU        P7</t>
  </si>
  <si>
    <t>MŠ NEBUŠICE</t>
  </si>
  <si>
    <t>MŠ NEDVĚZSKÁ        P10</t>
  </si>
  <si>
    <t>MŠ NEKVASILOVA 575   P8</t>
  </si>
  <si>
    <t>MŠ NOVOBORSKÁ        P9</t>
  </si>
  <si>
    <t>MŠ NOVÉ BUTOVICE    P13</t>
  </si>
  <si>
    <t>MŠ NUČICKÁ          P10</t>
  </si>
  <si>
    <t>MŠ NÁM. 14.ŘÍJNA 9a  P5</t>
  </si>
  <si>
    <t>MŠ NÁM.OSVOBODITELŮ  P5</t>
  </si>
  <si>
    <t>MŠ NÁRODNÍ TŘÍDA 37  P1</t>
  </si>
  <si>
    <t>MŠ NĚMČICKÁ 1111     P4</t>
  </si>
  <si>
    <t>MŠ OBLÁČEK           P9</t>
  </si>
  <si>
    <t>MŠ OHRADNÍ           P4</t>
  </si>
  <si>
    <t>MŠ OMSKÁ            P10</t>
  </si>
  <si>
    <t>MŠ OÁZA         P12</t>
  </si>
  <si>
    <t>MŠ PACULOVA         P14</t>
  </si>
  <si>
    <t>MŠ PALETKA    P13</t>
  </si>
  <si>
    <t>MŠ PARLÉŘOVA         P6</t>
  </si>
  <si>
    <t>MŠ PARMSKÁ I        P15</t>
  </si>
  <si>
    <t>MŠ PARMSKÁ II       P15</t>
  </si>
  <si>
    <t>MŠ PASTELKA         P12</t>
  </si>
  <si>
    <t>MŠ PASTELKA         P13</t>
  </si>
  <si>
    <t>MŠ PASTELKA P6</t>
  </si>
  <si>
    <t>MŠ PEJEVOVÉ         P12</t>
  </si>
  <si>
    <t>MŠ PEROUTKOVA 24     P5</t>
  </si>
  <si>
    <t>MŠ PEŠKOVA 963       P5</t>
  </si>
  <si>
    <t>MŠ PLAMÍNKOVÉ        P4</t>
  </si>
  <si>
    <t>MŠ POD KROCÍNKOU     P9</t>
  </si>
  <si>
    <t>MŠ POD SADY         P12</t>
  </si>
  <si>
    <t>MŠ PODBĚLOHORSKÁ 1   P5</t>
  </si>
  <si>
    <t>MŠ PODLÉŠKOVÁ       P10</t>
  </si>
  <si>
    <t>MŠ PODPĚROVA        P13</t>
  </si>
  <si>
    <t>MŠ POHÁDKA           P13</t>
  </si>
  <si>
    <t>MŠ POHÁDKA          P12</t>
  </si>
  <si>
    <t>MŠ POZNAŇSKÁ         P8</t>
  </si>
  <si>
    <t>MŠ PRAHA - KBELY</t>
  </si>
  <si>
    <t>MŠ PRAHA - KUNRATICE, PŘEDŠKOLNÍ</t>
  </si>
  <si>
    <t>MŠ PRAHA 9 - SATALICE</t>
  </si>
  <si>
    <t>MŠ PRAHA LOCHKOV</t>
  </si>
  <si>
    <t>MŠ PRAŽAČKA          P3</t>
  </si>
  <si>
    <t>MŠ PŠTROSSOVA        P1</t>
  </si>
  <si>
    <t>MŠ PÍŠŤALKA    P13</t>
  </si>
  <si>
    <t>MŠ PŘIBYSLAVSKÁ      P3</t>
  </si>
  <si>
    <t>MŠ PŘÍBORSKÁ         P9</t>
  </si>
  <si>
    <t>MŠ PŘÍMĚTICKÁ        P4</t>
  </si>
  <si>
    <t>MŠ REMBRANDTOVA     P10</t>
  </si>
  <si>
    <t>MŠ RENOIROVA 7       P5</t>
  </si>
  <si>
    <t>MŠ REVOLUČNÍ 26      P1</t>
  </si>
  <si>
    <t>MŠ ROHOŽNÍK   P21</t>
  </si>
  <si>
    <t>MŠ ROMSKÁ , NA LÁNECH</t>
  </si>
  <si>
    <t>3115</t>
  </si>
  <si>
    <t>Internátní speciální mateřské školy</t>
  </si>
  <si>
    <t>MŠ ROSNIČKA         P13</t>
  </si>
  <si>
    <t>MŠ ROZMARÝNEK   P13</t>
  </si>
  <si>
    <t>MŠ S INTERNÁTNÍ PÉČÍ P2</t>
  </si>
  <si>
    <t>MŠ S PRODL.PROVOZEM  P9</t>
  </si>
  <si>
    <t>MŠ SBÍHAVÁ           P6</t>
  </si>
  <si>
    <t>MŠ SEDLČANSKÁ        P4</t>
  </si>
  <si>
    <t>MŠ SLOVENSKÁ         P2</t>
  </si>
  <si>
    <t>MŠ SLUNEČNICE   P15</t>
  </si>
  <si>
    <t>MŠ SLUNÉČKO          P5</t>
  </si>
  <si>
    <t>MŠ SMOLKOVA         P12</t>
  </si>
  <si>
    <t>MŠ SOCHÁŇOVA P6</t>
  </si>
  <si>
    <t>MŠ SOKOLOVSKÁ        P8</t>
  </si>
  <si>
    <t>MŠ SPEC. SAUEROVA    P3</t>
  </si>
  <si>
    <t>MŠ STACHOVA         P11</t>
  </si>
  <si>
    <t>MŠ STARODUBEČSKÁ    P10</t>
  </si>
  <si>
    <t>MŠ STAROKOLÍNSKÁ P21</t>
  </si>
  <si>
    <t>MŠ SUDOMĚŘSKÁ        P3</t>
  </si>
  <si>
    <t>MŠ SULANSKÉHO       P11</t>
  </si>
  <si>
    <t>MŠ SVOJŠOVICKÁ       P4</t>
  </si>
  <si>
    <t>MŠ TAJOVSKÉHO        P4</t>
  </si>
  <si>
    <t>MŠ TERRONSKÁ         P6</t>
  </si>
  <si>
    <t>MŠ TOLSTÉHO         P10</t>
  </si>
  <si>
    <t>MŠ TOČITÁ            P4</t>
  </si>
  <si>
    <t>MŠ TRENČÍNSKÁ        P4</t>
  </si>
  <si>
    <t>MŠ TROILOVA         P10</t>
  </si>
  <si>
    <t>MŠ TROJLÍSTEK        P2</t>
  </si>
  <si>
    <t>MŠ TRÉGLOVA 3/780    P5</t>
  </si>
  <si>
    <t>MŠ TUCHORAZSKÁ      P10</t>
  </si>
  <si>
    <t>MŠ TÁBORSKÁ          P4</t>
  </si>
  <si>
    <t>MŠ U KLUBU          P12</t>
  </si>
  <si>
    <t>MŠ U KRTEČKA         P5</t>
  </si>
  <si>
    <t>MŠ U NOVÉ ŠKOLY      P9</t>
  </si>
  <si>
    <t>MŠ U NOVÝCH MLÝNŮ    P1</t>
  </si>
  <si>
    <t>MŠ U ROHÁČOVýCH KASÁREN</t>
  </si>
  <si>
    <t>MŠ U RUMCAJSE    P13</t>
  </si>
  <si>
    <t>MŠ U RYBNÍČKU        P9</t>
  </si>
  <si>
    <t>MŠ U SLUNCOVÉ        P8</t>
  </si>
  <si>
    <t>MŠ U URANIE          P7</t>
  </si>
  <si>
    <t>MŠ U VRŠOVICKÉHO NÁDR.</t>
  </si>
  <si>
    <t>MŠ U VYSOČ.PIVOVARU  P9</t>
  </si>
  <si>
    <t>MŠ U ZÁSOBNÍ ZAHRADY P3</t>
  </si>
  <si>
    <t>MŠ U ŽEL.MOSTU 4     P5</t>
  </si>
  <si>
    <t>MŠ URBÁNKOVA I      P12</t>
  </si>
  <si>
    <t>MŠ V BENÁTKÁCH      P11</t>
  </si>
  <si>
    <t>MŠ V LIPENCÍCH</t>
  </si>
  <si>
    <t>MŠ V ZÁPOLÍ          P4</t>
  </si>
  <si>
    <t>MŠ VE STÍNU         P10</t>
  </si>
  <si>
    <t>MŠ VEJVANOVSKÉHO    P11</t>
  </si>
  <si>
    <t>MŠ VELKÁ OHRADA III P13</t>
  </si>
  <si>
    <t>MŠ VELTRUSKÁ         P9</t>
  </si>
  <si>
    <t>MŠ VELVARSKÁ         P6</t>
  </si>
  <si>
    <t>MŠ VEČERNÍČEK   P13</t>
  </si>
  <si>
    <t>MŠ VINIČNÁ           P2</t>
  </si>
  <si>
    <t>MŠ VLADIVOSTOCKÁ    P10</t>
  </si>
  <si>
    <t>MŠ VLASÁKOVA        P13</t>
  </si>
  <si>
    <t>MŠ VOKOVICKÁ         P6</t>
  </si>
  <si>
    <t>MŠ VOLAVKOVA         P6</t>
  </si>
  <si>
    <t>MŠ VORÁČOVSKÁ        P4</t>
  </si>
  <si>
    <t>MŠ VOZOVÁ            P3</t>
  </si>
  <si>
    <t>MŠ VYBÍRALOVA        P9</t>
  </si>
  <si>
    <t>MŠ VYBÍRALOVA       P14</t>
  </si>
  <si>
    <t>MŠ WALDORFSKÁ        P3</t>
  </si>
  <si>
    <t>MŠ WASHINGTONOVA     P1</t>
  </si>
  <si>
    <t>MŠ ZA NADYMÁČEN  P22</t>
  </si>
  <si>
    <t>MŠ ZELENEČSKÁ       P14</t>
  </si>
  <si>
    <t>MŠ ZVONKOVÁ         P10</t>
  </si>
  <si>
    <t>MŠ ZÁRUBOVA         P12</t>
  </si>
  <si>
    <t>MŠ ŠIMUNKOVA         P8</t>
  </si>
  <si>
    <t>MŠ ŠIŠKOVA           P8</t>
  </si>
  <si>
    <t>MŠ ŠKOLIČKA          P5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</si>
  <si>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</si>
  <si>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</si>
  <si>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</si>
  <si>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</si>
  <si>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</si>
  <si>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</si>
  <si>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</si>
  <si>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</si>
  <si>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ČECHOVA           P7</t>
  </si>
  <si>
    <t>MŠ ČTYŘLÍSTEK        P2</t>
  </si>
  <si>
    <t>MŠ ČÍNSKÁ            P6</t>
  </si>
  <si>
    <t>MŠ ŘEŠOVSKÁ          P8</t>
  </si>
  <si>
    <t>MŠ ÚSMĚV    P13</t>
  </si>
  <si>
    <t>MŠ ÚTULNÁ           P10</t>
  </si>
  <si>
    <t>MŠ, PRAHA 4, NA PŘÍČNÉ MEZI</t>
  </si>
  <si>
    <t>OA   SVATOSLAVOVA    P4</t>
  </si>
  <si>
    <t>OA  KUBELÍKOVA        P3</t>
  </si>
  <si>
    <t>OA DUŠNÍ             P1</t>
  </si>
  <si>
    <t>OA HEROLDOVY SADY  P10</t>
  </si>
  <si>
    <t>OA HOVORČOVICKÁ    P8</t>
  </si>
  <si>
    <t>OA KRUPKOVO NÁM.    P6</t>
  </si>
  <si>
    <t>OA VINOHRADSKÁ P2</t>
  </si>
  <si>
    <t>OA ČSL DR.E.BENEŠE P2</t>
  </si>
  <si>
    <t>OA ČSL.  RESSLOVA   P2</t>
  </si>
  <si>
    <t>OBV.PPP U NOVÉ ŠKOLY  P9</t>
  </si>
  <si>
    <t>Zaříz.vých.poradenství a preventivně vých.péče</t>
  </si>
  <si>
    <t>OU A PRŠ   VRATISLAVOVA</t>
  </si>
  <si>
    <t>OU A PrŠ SVÍDNICKÁ     P8</t>
  </si>
  <si>
    <t>PPP  BARUNČINA      P4</t>
  </si>
  <si>
    <t>PPP  HOSTIVÍTOVA      P2</t>
  </si>
  <si>
    <t>PPP  KUNCOVA        P5</t>
  </si>
  <si>
    <t>PPP  LUCEMBURSKÁ     P3</t>
  </si>
  <si>
    <t>PPP  VEJVANOVSKÉHO  P4</t>
  </si>
  <si>
    <t>PPP ARABSKÁ        P6</t>
  </si>
  <si>
    <t>PPP JABLOŇOVÁ       P10</t>
  </si>
  <si>
    <t>PPP JERUZALÉMSKÁ</t>
  </si>
  <si>
    <t>PPP U SMALTOVNY     P7</t>
  </si>
  <si>
    <t>PPP ŠIŠKOVA 2/1223   P8</t>
  </si>
  <si>
    <t>PPP ŽELEZNÁ</t>
  </si>
  <si>
    <t>PoŠ ROOSEVELTOVA            P6</t>
  </si>
  <si>
    <t>PoŠ U ZÁSOB.ZAHRADY</t>
  </si>
  <si>
    <t>SOU   OHRADNÍ            P4</t>
  </si>
  <si>
    <t>SOU DOPRAVNÍ         P6</t>
  </si>
  <si>
    <t>SOU EL. NOVOVYSOČANSKÁ</t>
  </si>
  <si>
    <t>SOU ENER.PODĚBRADSKÁ P9</t>
  </si>
  <si>
    <t>SOU KADEŘNICKÉ     P4</t>
  </si>
  <si>
    <t>SOU NÁBYTKÁŘSKÉ ZLÍCHOV</t>
  </si>
  <si>
    <t>SOU OBCH.SL.ZA Č.MOSTEM</t>
  </si>
  <si>
    <t>SOU OBCHODNÍ, BELGICKÁ</t>
  </si>
  <si>
    <t>SOU POTRAVINÁŘSKÉ</t>
  </si>
  <si>
    <t>SOU SLUŽ.NOVOVYSOČANSKÁ</t>
  </si>
  <si>
    <t>SOU TECH. PRŮHONICKÁ</t>
  </si>
  <si>
    <t>SOU TECHNICKÉ DUBEČSKÁ</t>
  </si>
  <si>
    <t>SOU TELEKOMUNIKAČNÍ P10</t>
  </si>
  <si>
    <t>SOU U KRBU          P10</t>
  </si>
  <si>
    <t>SOU URANIE</t>
  </si>
  <si>
    <t>SOU ZEM.K UČILIŠTI</t>
  </si>
  <si>
    <t>SOU ZEM.POD KLAPICÍ P16</t>
  </si>
  <si>
    <t>SOU ZEM.U ZÁVODIŠTĚ</t>
  </si>
  <si>
    <t>SOU, OU  ZELENÝ PRUH</t>
  </si>
  <si>
    <t>SOU, UČILIŠTĚ KE STADIONU</t>
  </si>
  <si>
    <t>SOŠ A SOU  DRTINOVA   P5</t>
  </si>
  <si>
    <t>SOŠ U VINOHR.HŘBITOVA</t>
  </si>
  <si>
    <t>SOŠ a SOU   WEILOVA</t>
  </si>
  <si>
    <t>SOŠ a SOU TECHNICKÉ  P9</t>
  </si>
  <si>
    <t>SOŠ,SOU,OU a U,UČŇOVSKÁ</t>
  </si>
  <si>
    <t>SPEC. ŠKOLY CHOTOUŇSKÁ</t>
  </si>
  <si>
    <t>SPEC. ŠKOLY LIBČICKÁ  P8</t>
  </si>
  <si>
    <t>SPEC.Š.ZA INVALIDOVNOU P8</t>
  </si>
  <si>
    <t>SPEC.ŠKOLY KUPECKÉHO      P4</t>
  </si>
  <si>
    <t>SPECIÁLNÍ ŠKOLY  POD RADNICÍ  P5</t>
  </si>
  <si>
    <t>SPORT.AREÁL PRAŽAČKA  S ŠJ P3</t>
  </si>
  <si>
    <t>3141</t>
  </si>
  <si>
    <t>Školní stravování při předšk.a zákl.vzdělávání</t>
  </si>
  <si>
    <t>SPŠ ELEKTROTECH. JEČNÁ</t>
  </si>
  <si>
    <t>SPŠ ELTECH.V ÚŽLABINĚ</t>
  </si>
  <si>
    <t>SPŠ NA TŘEBEŠÍNĚ    P10</t>
  </si>
  <si>
    <t>SPŠ POTRAV.TECHNOLOGIE</t>
  </si>
  <si>
    <t>SPŠ SDĚLOVACÍ TECHNIKY</t>
  </si>
  <si>
    <t>SPŠ SMÍCHOVSKÁ,PRESLOVA</t>
  </si>
  <si>
    <t>SPŠ STAVEB. J.GOČÁRA P4</t>
  </si>
  <si>
    <t>SPŠ STROJ.NOVOBORSKÁ P9</t>
  </si>
  <si>
    <t>SPŠ STROJ.ŠK.HL.M.PRAHY</t>
  </si>
  <si>
    <t>SPŠ TECHNOLOGIE MASA P1</t>
  </si>
  <si>
    <t>SPŠ ZEMĚMĚŘICKÁ      P9</t>
  </si>
  <si>
    <t>STŠ HMP RADLICKÁ</t>
  </si>
  <si>
    <t>STŘEDNÍ HOT.Š.VRŠOVICKÁ</t>
  </si>
  <si>
    <t>STŘEDNÍ ZDRAV.ŠKOLA P10</t>
  </si>
  <si>
    <t>SUŠ TEXTIL.ŘEMESEL  P1</t>
  </si>
  <si>
    <t>SVOB.SPEC.ŠKOLA J.A.K.</t>
  </si>
  <si>
    <t>SZŠ A VZŠ  5.KVĚTNA    P4</t>
  </si>
  <si>
    <t>SZŠ A VZŠ ALŠOVO NÁBŘEŽÍ</t>
  </si>
  <si>
    <t>SpMŠ  NA LYSINÁCH  P4</t>
  </si>
  <si>
    <t>SpMŠ DRAHAŇSKÁ  P8</t>
  </si>
  <si>
    <t>SpMŠ LITVÍNOVSKÁ</t>
  </si>
  <si>
    <t>SpMŠ SEVŘENÁ       P4</t>
  </si>
  <si>
    <t>SpMŠ SLUNÍČKO,DEYLOVA</t>
  </si>
  <si>
    <t>SpMŠ VÍDEŇSKÁ</t>
  </si>
  <si>
    <t>SpMŠ ŠTÍBROVA       P8</t>
  </si>
  <si>
    <t>SpZŠ  VFN  KE KARLOVU</t>
  </si>
  <si>
    <t>SpZŠ  VLAŠSKÁ</t>
  </si>
  <si>
    <t>SpZŠ  VÝMOLOVA  P5</t>
  </si>
  <si>
    <t>3116</t>
  </si>
  <si>
    <t>Internátní speciální základní školy</t>
  </si>
  <si>
    <t>SpZŠ A MŠ - FN NA BULOVCE</t>
  </si>
  <si>
    <t>SpZŠ NA ZLÍCHOVĚ 19</t>
  </si>
  <si>
    <t>SpZŠ PŘI PSYCH.LÉČ.  P8</t>
  </si>
  <si>
    <t>SpZŠ U BOROVIČEK</t>
  </si>
  <si>
    <t>SpZŠ VÍDEŇSKÁ</t>
  </si>
  <si>
    <t>SpŠ   BOLESLAVOVA    P4</t>
  </si>
  <si>
    <t>SpŠ  KARLA HERFORTA   P1</t>
  </si>
  <si>
    <t>SpŠ A.KLARA , VÍDEŇSKÁ</t>
  </si>
  <si>
    <t>Internátní spec. střední odbor.učiliště a učiliště</t>
  </si>
  <si>
    <t>SpŠ FN MOTOL, V ÚVALU</t>
  </si>
  <si>
    <t>SpŠ MOSKEVSKÁ       P10</t>
  </si>
  <si>
    <t>SpŠ PRO SP JEČNÁ</t>
  </si>
  <si>
    <t>SpŠ PRO ZP NÁMĚSTÍ MÍRU</t>
  </si>
  <si>
    <t>SpŠ PRO Ž.S VÍCE VADAMI</t>
  </si>
  <si>
    <t>SŠ CHEMICKÁ          P1</t>
  </si>
  <si>
    <t>TANEČNÍ KONZERVATOŘ  P1</t>
  </si>
  <si>
    <t>VOŠ A OA SPZ PODSKALSKÁ</t>
  </si>
  <si>
    <t>VOŠ A SPŠ DOPRAVNÍ   P1</t>
  </si>
  <si>
    <t>VOŠ A SPŠ EL.FR.KŘIŽÍ</t>
  </si>
  <si>
    <t>VOŠ A SPŠ ODĚVNÍ     P7</t>
  </si>
  <si>
    <t>VOŠ A SPŠ STAVEBNÍ   P1</t>
  </si>
  <si>
    <t>VOŠ A SUPŠ ŽIŽKOVO NÁM.</t>
  </si>
  <si>
    <t>VOŠ EKONOM.OA KOLLÁROVA</t>
  </si>
  <si>
    <t>VOŠ INFORMAČNÍCH SLUŽEB</t>
  </si>
  <si>
    <t>VOŠ SOCIÁLNÉ PRÁVNÍ P10</t>
  </si>
  <si>
    <t>VOŠ a SPŠ GRAFICKÁ   P1</t>
  </si>
  <si>
    <t>VOŠPg a SOC.,SPgŠ A GYM.</t>
  </si>
  <si>
    <t>VZŠ DUŠKOVA    P5</t>
  </si>
  <si>
    <t>VÝTVARNÁ Š.V.HOLLARA P3</t>
  </si>
  <si>
    <t>WALDORFSKÁ MŠ        P6</t>
  </si>
  <si>
    <t>ZUŠ    LOUNSKÝCH        P4</t>
  </si>
  <si>
    <t>3231</t>
  </si>
  <si>
    <t>Základní umělecké školy</t>
  </si>
  <si>
    <t>ZUŠ    ŠTÍTNÉHO         P3</t>
  </si>
  <si>
    <t>ZUŠ   K BRANCE 72     P5</t>
  </si>
  <si>
    <t>ZUŠ   KONĚVOVA       P3</t>
  </si>
  <si>
    <t>ZUŠ   NAD ALEJÍ  P6</t>
  </si>
  <si>
    <t>ZUŠ   ŠTEFÁNIKOVA    P5</t>
  </si>
  <si>
    <t>ZUŠ  DUNICKÁ        P4</t>
  </si>
  <si>
    <t>ZUŠ  NA POPELCE     P5</t>
  </si>
  <si>
    <t>ZUŠ  VOBORSKÉHO        P4</t>
  </si>
  <si>
    <t>ZUŠ  ŠIMÁČKOVA     P7</t>
  </si>
  <si>
    <t>ZUŠ BAJKALSKÁ       P10</t>
  </si>
  <si>
    <t>ZUŠ BISKUPSKÁ        P1</t>
  </si>
  <si>
    <t>ZUŠ Blatiny         P17</t>
  </si>
  <si>
    <t>ZUŠ CH.MASARYKOVÉ    P6</t>
  </si>
  <si>
    <t>ZUŠ CUKROVARSKÁ      P9</t>
  </si>
  <si>
    <t>ZUŠ ILJI HURNÍKA      P2</t>
  </si>
  <si>
    <t>ZUŠ KLAPKOVA        P8</t>
  </si>
  <si>
    <t>ZUŠ KŘTINSKÁ        P4</t>
  </si>
  <si>
    <t>ZUŠ OLEŠSKÁ     P10</t>
  </si>
  <si>
    <t>ZUŠ OPATA KONRÁDA</t>
  </si>
  <si>
    <t>ZUŠ RATIBOŘICKÁ      P9</t>
  </si>
  <si>
    <t>ZUŠ TAUSSIGOVA      P8</t>
  </si>
  <si>
    <t>ZUŠ TRHANOVSKÉ NÁM. P10</t>
  </si>
  <si>
    <t>ZUŠ U DĚLNIC.CVIČIŠTĚ</t>
  </si>
  <si>
    <t>ZUŠ U PROSECKÉ ŠKOLY P9</t>
  </si>
  <si>
    <t>ZUŠ U PŮJČOVNY P1</t>
  </si>
  <si>
    <t>ZUŠ ZDERAZSKÁ    P5</t>
  </si>
  <si>
    <t>ZVŠ PRÁČSKÁ P10</t>
  </si>
  <si>
    <t>ZvŠ     RUŽINOVSKÁ   P4</t>
  </si>
  <si>
    <t>ZvŠ  SLEZSKÁ       P3</t>
  </si>
  <si>
    <t>ZvŠ A PoŠ TRÁVNÍČKOVA</t>
  </si>
  <si>
    <t>ZvŠ A PrŠ VOKOVICKÁ P6</t>
  </si>
  <si>
    <t>ZvŠ KARLICKÁ   RADOTÍN</t>
  </si>
  <si>
    <t>ZvŠ T.G.MASARYKA P7</t>
  </si>
  <si>
    <t>ZvŠ VACHKOVA        P10</t>
  </si>
  <si>
    <t>ZvŠ a PoŠ BÁRTLOVA   P9</t>
  </si>
  <si>
    <t>ZvŠ a PoŠ MOCHOVSKÁ  P9</t>
  </si>
  <si>
    <t>ZvŠ a PrŠ V OLŠINÁCH P10</t>
  </si>
  <si>
    <t>ZvŠ a PrŠ VINOHRADSKÁ</t>
  </si>
  <si>
    <t>ZvŠ ŽABOVŘESKÁ ZBRASLAV</t>
  </si>
  <si>
    <t>ZŠ  CURIEOVÝCH    P1</t>
  </si>
  <si>
    <t>Základní školy</t>
  </si>
  <si>
    <t>ZŠ  INTERBRIGÁDY  P6</t>
  </si>
  <si>
    <t>ZŠ  Ladislava Coňka 40,   LIBUŠ</t>
  </si>
  <si>
    <t>ZŠ  PRACHOVICKÁ  VINOŘ</t>
  </si>
  <si>
    <t>ZŠ  T.G.MASARYKA P12</t>
  </si>
  <si>
    <t>ZŠ  VYBÍRALOVA  P14</t>
  </si>
  <si>
    <t>ZŠ A MŠ NEDAŠOVA ZLIČÍN</t>
  </si>
  <si>
    <t>ZŠ A MŠ U ŠKOLY     P10</t>
  </si>
  <si>
    <t>ZŠ ALBRECHTICKÁ   P19</t>
  </si>
  <si>
    <t>ZŠ ALŽÍRSKÁ  P6</t>
  </si>
  <si>
    <t>ZŠ ANGELOVA P12</t>
  </si>
  <si>
    <t>ZŠ BARRANDOV         P5</t>
  </si>
  <si>
    <t>ZŠ BELLOVA    PETROVICE</t>
  </si>
  <si>
    <t>ZŠ BENITA JUARÉZE P6</t>
  </si>
  <si>
    <t>ZŠ BOTIČSKÁ          P2</t>
  </si>
  <si>
    <t>ZŠ BRATŘÍ VENCLÍKŮ  P14</t>
  </si>
  <si>
    <t>ZŠ BRIGÁDNÍKŮ       P10</t>
  </si>
  <si>
    <t>ZŠ BUREŠOVA          P8</t>
  </si>
  <si>
    <t>ZŠ BĚLOHORSKÁ  P6</t>
  </si>
  <si>
    <t>ZŠ BÍTOVSKÁ          P4</t>
  </si>
  <si>
    <t>ZŠ BŘEVNOVSKÁ  P6</t>
  </si>
  <si>
    <t>ZŠ BŘEČŤANOVÁ       P10</t>
  </si>
  <si>
    <t>ZŠ CAMPANUS         P11</t>
  </si>
  <si>
    <t>ZŠ CH.MASARYKOVÉ     P5</t>
  </si>
  <si>
    <t>ZŠ CHABAŘOVICKÁ      P8</t>
  </si>
  <si>
    <t>ZŠ CHELČICKÉHO       P3</t>
  </si>
  <si>
    <t>ZŠ CHLUPOVA         P13</t>
  </si>
  <si>
    <t>ZŠ CHODOV        P11</t>
  </si>
  <si>
    <t>ZŠ CHODOVICKÁ  P20</t>
  </si>
  <si>
    <t>ZŠ CHVALETICKÁ      P14</t>
  </si>
  <si>
    <t>ZŠ DOLÁKOVA          P8</t>
  </si>
  <si>
    <t>ZŠ DONOVALSKÁ       P11</t>
  </si>
  <si>
    <t>ZŠ DRTINOVA          P5</t>
  </si>
  <si>
    <t>ZŠ Dr.EDVARDA BENEŠE</t>
  </si>
  <si>
    <t>ZŠ DĚDINA    P6</t>
  </si>
  <si>
    <t>ZŠ EDISONOVA     PETROVICE                P10</t>
  </si>
  <si>
    <t>ZŠ ESTONSKÁ         P10</t>
  </si>
  <si>
    <t>ZŠ F.PLAMÍNKOVÉ      P7</t>
  </si>
  <si>
    <t>ZŠ FINGEROVA 2186 P13</t>
  </si>
  <si>
    <t>ZŠ FRYČOVICKÁ   P18</t>
  </si>
  <si>
    <t>ZŠ GEN.JANOUŠKA     P14</t>
  </si>
  <si>
    <t>ZŠ GLOWACKÉHO        P8</t>
  </si>
  <si>
    <t>ZŠ GRAFICKÁ          P5</t>
  </si>
  <si>
    <t>ZŠ GUTOVA           P10</t>
  </si>
  <si>
    <t>ZŠ HANSPAULKA  P6</t>
  </si>
  <si>
    <t>ZŠ HAVLÍČKOVO NÁM. P3</t>
  </si>
  <si>
    <t>ZŠ HLOUBĚTÍNSKÁ     P14</t>
  </si>
  <si>
    <t>ZŠ HORNOMĚCHOLUPSKÁ P15</t>
  </si>
  <si>
    <t>ZŠ HOSTÝNSKÁ        P10</t>
  </si>
  <si>
    <t>ZŠ HOVORČOVICKÁ      P8</t>
  </si>
  <si>
    <t>ZŠ J.SEIFERTA        P3</t>
  </si>
  <si>
    <t>ZŠ JAHODOVÁ         P10</t>
  </si>
  <si>
    <t>ZŠ JAKUTSKÁ       P10</t>
  </si>
  <si>
    <t>ZŠ JANA MASARYKA     P2</t>
  </si>
  <si>
    <t>ZŠ JANDUSŮ     P22</t>
  </si>
  <si>
    <t>ZŠ JAROV             P3</t>
  </si>
  <si>
    <t>ZŠ JAZYKOVÁ KLADSKÁ  P2</t>
  </si>
  <si>
    <t>ZŠ JAZYKOVÁ LUPÁČOVA P3</t>
  </si>
  <si>
    <t>ZŠ JEREMENKOVA       P4</t>
  </si>
  <si>
    <t>ZŠ JESENIOVA         P3</t>
  </si>
  <si>
    <t>ZŠ JITŘNÍ            P4</t>
  </si>
  <si>
    <t>ZŠ JIŽNÍ IV 1750/10  P4</t>
  </si>
  <si>
    <t>ZŠ JIŘÍHO Z LOBKOVIC P3</t>
  </si>
  <si>
    <t>ZŠ JIŘÍHO Z PODĚBRAD P3</t>
  </si>
  <si>
    <t>ZŠ JOSEFSKÁ      P1</t>
  </si>
  <si>
    <t>ZŠ JÁNOŠÍKOVA 1300   P4</t>
  </si>
  <si>
    <t>ZŠ JÁNOŠÍKOVA 1320   P4</t>
  </si>
  <si>
    <t>ZŠ JÍLOVSKÁ 1100/16  P4</t>
  </si>
  <si>
    <t>ZŠ K CIHELNĚ   SATALICE</t>
  </si>
  <si>
    <t>ZŠ K DOLŮM 29, P12</t>
  </si>
  <si>
    <t>ZŠ K LESU           P12</t>
  </si>
  <si>
    <t>ZŠ K LUČINÁM 18/2500   P3</t>
  </si>
  <si>
    <t>ZŠ K MILÍČOVU       P11</t>
  </si>
  <si>
    <t>ZŠ KARMELITSKÁ  P1</t>
  </si>
  <si>
    <t>ZŠ KE KATEŘINKÁM    P11</t>
  </si>
  <si>
    <t>ZŠ KE SMÍCHOVU SLIVENEC</t>
  </si>
  <si>
    <t>ZŠ KLAUSOVA         P13</t>
  </si>
  <si>
    <t>ZŠ KODAŇSKÁ         P10</t>
  </si>
  <si>
    <t>ZŠ KORUNOVAČNÍ       P7</t>
  </si>
  <si>
    <t>ZŠ KOZINOVA II      P15</t>
  </si>
  <si>
    <t>ZŠ KOŘENSKÉHO 10     P5</t>
  </si>
  <si>
    <t>ZŠ KUNCOVA          P13</t>
  </si>
  <si>
    <t>ZŠ KUTNOHORSKÁ DOL.MĚCH</t>
  </si>
  <si>
    <t>ZŠ KVĚT.VÍTĚZSTVÍ  P11</t>
  </si>
  <si>
    <t>ZŠ KŘESOMYSLOVA 724  P4</t>
  </si>
  <si>
    <t>ZŠ KŘIMICKÁ         P15</t>
  </si>
  <si>
    <t>ZŠ LAUDOVA P17</t>
  </si>
  <si>
    <t>ZŠ LEGEROVA          P2</t>
  </si>
  <si>
    <t>ZŠ LETOHRADSKÁ       P7</t>
  </si>
  <si>
    <t>ZŠ LIBČICKÁ          P8</t>
  </si>
  <si>
    <t>ZŠ LITVÍNOVSKÁ 500   P9</t>
  </si>
  <si>
    <t>ZŠ LITVÍNOVSKÁ 600   P9</t>
  </si>
  <si>
    <t>ZŠ LONDÝNSKÁ         P2</t>
  </si>
  <si>
    <t>ZŠ LOUČANSKÁ         P5</t>
  </si>
  <si>
    <t>ZŠ LUŽINY 06        P13</t>
  </si>
  <si>
    <t>ZŠ LUŽINY 08        P13</t>
  </si>
  <si>
    <t>ZŠ LUŽINY 10        P13</t>
  </si>
  <si>
    <t>ZŠ LYSOLAJE</t>
  </si>
  <si>
    <t>ZŠ LYČKOVO NÁMĚSTÍ  P8</t>
  </si>
  <si>
    <t>ZŠ M.ALŠE   SUCHDOL</t>
  </si>
  <si>
    <t>ZŠ MARJÁNKA          P6</t>
  </si>
  <si>
    <t>ZŠ MASARYKOVA KLÁNOVICE</t>
  </si>
  <si>
    <t>3131</t>
  </si>
  <si>
    <t>Výchovná zařízení pro děti a mládež</t>
  </si>
  <si>
    <t>ZŠ MAZURSKÁ          P8</t>
  </si>
  <si>
    <t>ZŠ MENDELOVA        P11</t>
  </si>
  <si>
    <t>ZŠ MENDIKŮ 1000      P4</t>
  </si>
  <si>
    <t>ZŠ METEOROLOGICKÁ LIBUŠ</t>
  </si>
  <si>
    <t>ZŠ MIKULANSKÁ   P1</t>
  </si>
  <si>
    <t>ZŠ MIKULOVA         P11</t>
  </si>
  <si>
    <t>ZŠ MLÁDÍ 135        P13</t>
  </si>
  <si>
    <t>ZŠ MOHYLOVÁ         P13</t>
  </si>
  <si>
    <t>ZŠ MOLÁKOVA          P8</t>
  </si>
  <si>
    <t>ZŠ MÍROVÁ     KOLOVRATY</t>
  </si>
  <si>
    <t>ZŠ MÝTNÍ      BĚCHOVICE</t>
  </si>
  <si>
    <t>ZŠ NA BALABENCE      P9</t>
  </si>
  <si>
    <t>ZŠ NA CHODOVCI 2700  P4</t>
  </si>
  <si>
    <t>ZŠ NA DLOUHÉM LÁNU   P6</t>
  </si>
  <si>
    <t>ZŠ NA KORÁBĚ         P8</t>
  </si>
  <si>
    <t>ZŠ NA LÍŠE           P4</t>
  </si>
  <si>
    <t>ZŠ NA PANKRÁCI       P4</t>
  </si>
  <si>
    <t>ZŠ NA PLANINĚ 1393   P4</t>
  </si>
  <si>
    <t>ZŠ NA SLOVANCE       P8</t>
  </si>
  <si>
    <t>ZŠ NA SMETANCE       P2</t>
  </si>
  <si>
    <t>ZŠ NA ŠUTCE          P8</t>
  </si>
  <si>
    <t>ZŠ NAD KOUPADLY      P4</t>
  </si>
  <si>
    <t>ZŠ NAD PARKEM  ZBRASLAV</t>
  </si>
  <si>
    <t>ZŠ NAD PŘEHRADOU    P15</t>
  </si>
  <si>
    <t>ZŠ NAD VODOVODEM    P10</t>
  </si>
  <si>
    <t>ZŠ NEBUŠICKÁ   NEBUŠICE</t>
  </si>
  <si>
    <t>ZŠ NEDVĚDOVO NÁM.    P4</t>
  </si>
  <si>
    <t>ZŠ NEPOMUCKÁ         P5</t>
  </si>
  <si>
    <t>ZŠ NORBERTOV P6</t>
  </si>
  <si>
    <t>ZŠ NOVOBORSKÁ        P9</t>
  </si>
  <si>
    <t>ZŠ NOVÉ BUTOVICE II P13</t>
  </si>
  <si>
    <t>ZŠ NÁM. SVOBODY      P6</t>
  </si>
  <si>
    <t>ZŠ NÁM. SVOBODY  P6</t>
  </si>
  <si>
    <t>ZŠ NÁRODNÍCH HRDINŮ</t>
  </si>
  <si>
    <t>ZŠ OHRADNÍ 1366      P4</t>
  </si>
  <si>
    <t>ZŠ OLEŠSKÁ          P10</t>
  </si>
  <si>
    <t>ZŠ OMSKÁ            P10</t>
  </si>
  <si>
    <t>ZŠ PALMOVKA          P8</t>
  </si>
  <si>
    <t>ZŠ PERNEROVA         P8</t>
  </si>
  <si>
    <t>ZŠ PERTOLDOVA       P12</t>
  </si>
  <si>
    <t>ZŠ PERUNOVA          P3</t>
  </si>
  <si>
    <t>ZŠ PETŘINY - JIH  P6</t>
  </si>
  <si>
    <t>ZŠ PETŘINY - SEVER P6</t>
  </si>
  <si>
    <t>ZŠ PLAMÍNKOVÉ 1593/2 P4</t>
  </si>
  <si>
    <t>ZŠ PLZEŇSKÁ          P5</t>
  </si>
  <si>
    <t>ZŠ POD MARJÁNKOU P6</t>
  </si>
  <si>
    <t>ZŠ POD ŽVAHOVEM      P5</t>
  </si>
  <si>
    <t>ZŠ PODBĚLOHORSKÁ     P5</t>
  </si>
  <si>
    <t>ZŠ POLESNÁ    P21</t>
  </si>
  <si>
    <t>ZŠ POLÁČKOVA 1067    P4</t>
  </si>
  <si>
    <t>ZŠ POŠEPNÉHO NÁM.   P11</t>
  </si>
  <si>
    <t>ZŠ PRAHA - DOLNÍ CHABRY</t>
  </si>
  <si>
    <t>ZŠ PRAHA-KOLODĚJE</t>
  </si>
  <si>
    <t>ZŠ PRAŽAČKA          P3</t>
  </si>
  <si>
    <t>ZŠ PROF.ŠVEJCARA    P12</t>
  </si>
  <si>
    <t>ZŠ PRVNÍ JAZYKOVÁ    P4</t>
  </si>
  <si>
    <t>ZŠ PÍSNICKÁ 760     P12</t>
  </si>
  <si>
    <t>ZŠ PŘEDŠKOLNÍ KUNRATICE</t>
  </si>
  <si>
    <t>ZŠ RADLICKÁ          P5</t>
  </si>
  <si>
    <t>ZŠ RAKOVSKÉHO I     P12</t>
  </si>
  <si>
    <t>ZŠ RATIBOŘICKÁ P20</t>
  </si>
  <si>
    <t>ZŠ RESSLOVA          P2</t>
  </si>
  <si>
    <t>ZŠ RYCHNOVSKÁ   P18</t>
  </si>
  <si>
    <t>ZŠ S HUD.VÝCHOVOU P7</t>
  </si>
  <si>
    <t>ZŠ SDRUŽENÍ 1080     P4</t>
  </si>
  <si>
    <t>ZŠ SLEZSKÁ           P2</t>
  </si>
  <si>
    <t>ZŠ SLOVENSKÁ         P2</t>
  </si>
  <si>
    <t>ZŠ SMOLKOVA         P12</t>
  </si>
  <si>
    <t>ZŠ SOCHÁŇOVA  P17</t>
  </si>
  <si>
    <t>ZŠ SPOJENCŮ    P20</t>
  </si>
  <si>
    <t>ZŠ STARODUBEČSKÁ    P10</t>
  </si>
  <si>
    <t>ZŠ STOLIŇSKÁ   P20</t>
  </si>
  <si>
    <t>ZŠ STROSSMAYEROVO N. P7</t>
  </si>
  <si>
    <t>ZŠ SÁZAVSKÁ          P2</t>
  </si>
  <si>
    <t>ZŠ T.G.MASARYKA      P7</t>
  </si>
  <si>
    <t>ZŠ T.G.MASARYKA   P6</t>
  </si>
  <si>
    <t>ZŠ TROJSKÁ    P7</t>
  </si>
  <si>
    <t>ZŠ TRUHLÁŘSKÁ   P1</t>
  </si>
  <si>
    <t>ZŠ TRÁVNIČKOVA      P13</t>
  </si>
  <si>
    <t>ZŠ TUPOLEVOVA   P18</t>
  </si>
  <si>
    <t>ZŠ TUSAROVA          P7</t>
  </si>
  <si>
    <t>ZŠ TÁBORSKÁ          P4</t>
  </si>
  <si>
    <t>ZŠ U PARKÁNU         P8</t>
  </si>
  <si>
    <t>ZŠ U ROHÁČ.KASÁREN P10</t>
  </si>
  <si>
    <t>ZŠ U SANTOŠKY        P5</t>
  </si>
  <si>
    <t>ZŠ U TYRŠOVY ŠKOLY 1 P5</t>
  </si>
  <si>
    <t>ZŠ U VRŠOV.NÁDRAŽÍ P10</t>
  </si>
  <si>
    <t>ZŠ U ŠKOLSKÉ ZAHRADY P8</t>
  </si>
  <si>
    <t>ZŠ UHELNÝ TRH  P1</t>
  </si>
  <si>
    <t>ZŠ V LADECH   ŠEBEROV</t>
  </si>
  <si>
    <t>ZŠ V LIPENCÍCH</t>
  </si>
  <si>
    <t>ZŠ V REMÍZKU         P5</t>
  </si>
  <si>
    <t>ZŠ V RYBNIČKÁCH     P10</t>
  </si>
  <si>
    <t>ZŠ VACHKOVA     P22</t>
  </si>
  <si>
    <t>ZŠ VELKÁ OHRADA I   P13</t>
  </si>
  <si>
    <t>3143</t>
  </si>
  <si>
    <t>Školní družiny a kluby</t>
  </si>
  <si>
    <t>ZŠ VERONSKÉ NÁM.    P15</t>
  </si>
  <si>
    <t>ZŠ VLADISLAVA VANČURY</t>
  </si>
  <si>
    <t>ZŠ VLADIVOSTOCKÁ    P10</t>
  </si>
  <si>
    <t>ZŠ VLASTINA          P6</t>
  </si>
  <si>
    <t>ZŠ VODIČKOVA  P1</t>
  </si>
  <si>
    <t>ZŠ VRATISLAVOVA      P2</t>
  </si>
  <si>
    <t>ZŠ WALDORFSKÁ        P5</t>
  </si>
  <si>
    <t>ZŠ WEBEROVA          P5</t>
  </si>
  <si>
    <t>ZŠ ZENKLOVA 52       P8</t>
  </si>
  <si>
    <t>ZŠ ZÁRUBOVA         P12</t>
  </si>
  <si>
    <t>ZŠ a SOŠ K Sídlišti 840, P4</t>
  </si>
  <si>
    <t>ZŠ ŠIMANOVSKÁ       P14</t>
  </si>
  <si>
    <t>ZŠ ŠKOLNÍ 700      P4</t>
  </si>
  <si>
    <t>ZŠ ŠPANIELOVA  1111/A</t>
  </si>
  <si>
    <t>ZŠ ŠPANIELOVA 1111/B</t>
  </si>
  <si>
    <t>ZŠ ŠPITÁLSKÁ         P9</t>
  </si>
  <si>
    <t>ZŠ ŠTĚPÁNSKÁ         P2</t>
  </si>
  <si>
    <t>ZŠ ŠVEHLOVA         P10</t>
  </si>
  <si>
    <t>ZŠ ŽERNOSECKÁ        P8</t>
  </si>
  <si>
    <t>ZŠ ŽEROTÍNOVA        P3</t>
  </si>
  <si>
    <t>ZŠ ŘEPORYJE</t>
  </si>
  <si>
    <t>ZŠ ÚSTAVNÍ           P8</t>
  </si>
  <si>
    <t>ŠJ  SLADKOVSKÉHO NÁM.</t>
  </si>
  <si>
    <t>3142</t>
  </si>
  <si>
    <t>Školní stravování při středním vzdělávání</t>
  </si>
  <si>
    <t>ŠJ  U VINOHR.HŘBITOVA</t>
  </si>
  <si>
    <t>ŠJ  ŠTEFÁNIKOVA   P5</t>
  </si>
  <si>
    <t>ŠJ BOTIČSKÁ          P2</t>
  </si>
  <si>
    <t>ŠJ DRAŽICKÉHO NÁM.   P1</t>
  </si>
  <si>
    <t>ŠJ JINDŘIŠSKÁ        P1</t>
  </si>
  <si>
    <t>ŠJ KARMELITSKÁ       P1</t>
  </si>
  <si>
    <t>ŠJ KLADSKÁ           P2</t>
  </si>
  <si>
    <t>ŠJ KŘIMICKÁ         P15</t>
  </si>
  <si>
    <t>ŠJ LOUČANSKÁ         P5</t>
  </si>
  <si>
    <t>ŠJ NA SMETANCE       P2</t>
  </si>
  <si>
    <t>ŠJ NAD PŘEHRADOU    P15</t>
  </si>
  <si>
    <t>ŠJ NOVÉ NÁMĚSTÍ</t>
  </si>
  <si>
    <t>ŠJ PODSKALSKÁ        P2</t>
  </si>
  <si>
    <t>ŠJ PŘEDŠKOLNÍ KUNRATICE</t>
  </si>
  <si>
    <t>ŠJ RESSLOVA          P2</t>
  </si>
  <si>
    <t>ŠJ SLOVENSKÁ         P2</t>
  </si>
  <si>
    <t>ŠJ SOKOLSKÁ          P2</t>
  </si>
  <si>
    <t>ŠJ SÁZAVSKÁ          P2</t>
  </si>
  <si>
    <t>ŠJ UHELNÝ TRH        P1</t>
  </si>
  <si>
    <t>ŠJ VERONSKÉ NÁM.    P15</t>
  </si>
  <si>
    <t>ŠJ VINOHRADSKÁ       P2</t>
  </si>
  <si>
    <t>ŠJ VOJTĚŠSKÁ         P1</t>
  </si>
  <si>
    <t>ŠJ VRATISLAVOVA      P2</t>
  </si>
  <si>
    <t>ŠJ ZBRASLAV          P5</t>
  </si>
  <si>
    <t>ŠJ ZLATNICKÁ         P1</t>
  </si>
  <si>
    <t>ŠvP  ANTONÍNOV</t>
  </si>
  <si>
    <t>ŠvP  VŘESNÍK, ŽELIV</t>
  </si>
  <si>
    <t>ŠvP DUNCAN JANSKÉ LÁZNĚ</t>
  </si>
  <si>
    <t>ŠvP JETŘICHOVICE</t>
  </si>
  <si>
    <t>ŠvP NOVÝ DVŮR,ŽIHLE</t>
  </si>
  <si>
    <t>ŠvP STŘELSKÉ HOŠTICE</t>
  </si>
  <si>
    <t xml:space="preserve">BĚŽNÉ VÝDAJE CELKEM </t>
  </si>
  <si>
    <t>Kuch.zař.-myčka,výdej.stol.,vodní ohřívač</t>
  </si>
  <si>
    <t>Rek.prostorů pro přestěhování 4 dílen. pracovišť</t>
  </si>
  <si>
    <t>6879</t>
  </si>
  <si>
    <t>výstavba tělocvičny</t>
  </si>
  <si>
    <t>DDM HMP - Oprava střechy,hromosvodu stř.Kar.Spektr</t>
  </si>
  <si>
    <t>DDM HMP - Rekonstr.sociálního zařízení Stad.Mládež</t>
  </si>
  <si>
    <t>DDM HMP - vybudování klimatizace v málém div. sále</t>
  </si>
  <si>
    <t>DDM HMP - Úprava kuchyňe v TZ Lomech (havar.stav)</t>
  </si>
  <si>
    <t>DDM HMP -pavilon- labor.chemie,zoologie,botanika,</t>
  </si>
  <si>
    <t>DDM P- 9  Rek. a oprava nového objektu v P-14 ČM</t>
  </si>
  <si>
    <t>Dům UM - nástavba stávající budovy</t>
  </si>
  <si>
    <t>Dům UM : akce - tábor "Vysočina" Tři Studně</t>
  </si>
  <si>
    <t>Obn.zaříz.kuch.-myčka,kráječ,konvektomat</t>
  </si>
  <si>
    <t>Kuch.zař.- konvektomat</t>
  </si>
  <si>
    <t>Projekt rekonstrukce kuchyně</t>
  </si>
  <si>
    <t>Rekonstrukce elektroinstalace</t>
  </si>
  <si>
    <t>Kuch.zař. - konvektomat, robot</t>
  </si>
  <si>
    <t>Kuch.zař. - myčka,vybavení</t>
  </si>
  <si>
    <t>Zvýšení kapacity šk.jídelny a úpr.kuchyně</t>
  </si>
  <si>
    <t>Kuch.zař. - kotle, pánve</t>
  </si>
  <si>
    <t>Rekonstrukce střech</t>
  </si>
  <si>
    <t>Rekonstrukce tělocvičen-</t>
  </si>
  <si>
    <t>Dokonč.rek.šk.kuchyně vč. šok.zchlazování</t>
  </si>
  <si>
    <t>Kuch.zař.-robot vč.příd.zař.,konvektomat</t>
  </si>
  <si>
    <t>Rekonstrukce plynové kotelny a MaR</t>
  </si>
  <si>
    <t>Kuch.zař.-konvektomat,termonádoby,voz.</t>
  </si>
  <si>
    <t>7081</t>
  </si>
  <si>
    <t>Rekonstrukce topného systému</t>
  </si>
  <si>
    <t>Nástavba šk.kuchyně a jíd.-studie a PD</t>
  </si>
  <si>
    <t>Dofinancování grantu na rek.šk.hřiště</t>
  </si>
  <si>
    <t>Studie přístavby objektu šk.kuchyně</t>
  </si>
  <si>
    <t>MŠ Svatoňovická - zateplení a nástavba</t>
  </si>
  <si>
    <t>Přístavba školní jídelny a rekonstrukce stávající</t>
  </si>
  <si>
    <t>HMP-MČ PETROVICE</t>
  </si>
  <si>
    <t>Výměna oken v ZŠ Bellova Praha-Petrovice</t>
  </si>
  <si>
    <t>ZŠ Burešova - rekonstrukce provozu školní jídelny</t>
  </si>
  <si>
    <t>HMP-MČ PRAHA 13</t>
  </si>
  <si>
    <t>ZŠ Mládí - půdní vestavba</t>
  </si>
  <si>
    <t>HMP-MČ PRAHA 16</t>
  </si>
  <si>
    <t>Zateplení střech budov ZŠ čp. 1112</t>
  </si>
  <si>
    <t>6208</t>
  </si>
  <si>
    <t>ZŠ Španielova a J. Wericha, oprava střechy</t>
  </si>
  <si>
    <t>HMP-MČ PRAHA 18</t>
  </si>
  <si>
    <t>MŠ Příborská . rek.školní kuchyně vč. technologie</t>
  </si>
  <si>
    <t>ZŠ Albrechtická - rekonstrukce a nástavba</t>
  </si>
  <si>
    <t>MŠ Chodovická - rekonstr.</t>
  </si>
  <si>
    <t>ZŠ Spojenců - sanace soklu,nátěry oken at.</t>
  </si>
  <si>
    <t>5872</t>
  </si>
  <si>
    <t>ZŠ Ratibořická - rekon.soc.zařízení a výměna oken</t>
  </si>
  <si>
    <t>ZŠ Polesná  - zateplení fasády na objektech školy</t>
  </si>
  <si>
    <t>HMP-MČ SUCHDOL</t>
  </si>
  <si>
    <t>ZŠ M.Alše-rekonstrukce oken</t>
  </si>
  <si>
    <t>Rekonstrukce stávající střechy ZŠ Nad Parkem</t>
  </si>
  <si>
    <t>7183</t>
  </si>
  <si>
    <t>ZŠ Dr.Beneše - výstavba nové tělocvičny</t>
  </si>
  <si>
    <t>ZŠ Od Školy - GO střechy budovy</t>
  </si>
  <si>
    <t>HC-4 - Rek. střechy, výměna oken, podlah - Amfora</t>
  </si>
  <si>
    <t>Rek.výměník.stan. v obj.č.p. 785/1 vč. PD</t>
  </si>
  <si>
    <t>Projektová dokumentace nástavby sálu</t>
  </si>
  <si>
    <t>0228</t>
  </si>
  <si>
    <t>MŠ Velká Chuchle - výstavba</t>
  </si>
  <si>
    <t>7057</t>
  </si>
  <si>
    <t>ZŠ Kunratice-dostavba a rek.</t>
  </si>
  <si>
    <t>7135</t>
  </si>
  <si>
    <t>Inv.rezerva na reko.povodněni postiž.budov</t>
  </si>
  <si>
    <t>7257</t>
  </si>
  <si>
    <t>DDM hl.m.Prahy,P8 a Loděnice</t>
  </si>
  <si>
    <t>7245</t>
  </si>
  <si>
    <t>rezerva na odstranění násl.povodní</t>
  </si>
  <si>
    <t>Rezerva</t>
  </si>
  <si>
    <t>Rekonstrukce střešního pláště se zateplením</t>
  </si>
  <si>
    <t>Statická oprava příček v místnostech</t>
  </si>
  <si>
    <t>Kuch.zař. - myčka, pánve</t>
  </si>
  <si>
    <t>Rekonstrukce tělocvičny</t>
  </si>
  <si>
    <t>Rekonstrukce fasádního pláště, včetně výměny oken</t>
  </si>
  <si>
    <t>Rekonstrukce střešní krytiny vč. zateplení</t>
  </si>
  <si>
    <t>Rek.školní kuchyně a jídelny</t>
  </si>
  <si>
    <t>7247</t>
  </si>
  <si>
    <t>rek.obj.Molákova-povodň.škody</t>
  </si>
  <si>
    <t>Rek.vým.st.,suter.po kotelně(uhelně)vč.PD</t>
  </si>
  <si>
    <t>6165</t>
  </si>
  <si>
    <t>rek.dílen Dobronická</t>
  </si>
  <si>
    <t>Rekonstr.šk.kuchyně a jídelny vč.projektu</t>
  </si>
  <si>
    <t>Rekonstrukce jihovýchod. fasády vč. oken</t>
  </si>
  <si>
    <t>Rekonstrukce kuchyně vč. projektu</t>
  </si>
  <si>
    <t>Venkovní úpravy komunikace parkoviště</t>
  </si>
  <si>
    <t>6899</t>
  </si>
  <si>
    <t>Dokončení půdní vestavby vč. vybavení</t>
  </si>
  <si>
    <t>Obn.zaříz.kuch.-myčka,smažící pánve, kráječ</t>
  </si>
  <si>
    <t>Kuch.zař.-konvektomat,pánve,kotle,nádob.</t>
  </si>
  <si>
    <t>Kuch.zař.-konvektomat,výdejní vozíky</t>
  </si>
  <si>
    <t>Zateplení obj. a rekonstrukce střechy</t>
  </si>
  <si>
    <t>Kuch.zař. - sporák</t>
  </si>
  <si>
    <t>Rekonstrukce školní kuchyně</t>
  </si>
  <si>
    <t>I. etapa stavebních úprav budovy</t>
  </si>
  <si>
    <t>Rekonstrukce ležaté kanalizace</t>
  </si>
  <si>
    <t>Vestavba kabinetů do podkroví - I. etapa</t>
  </si>
  <si>
    <t>ZUŠ Morstaotova - Rek. oprava budovy - nar.statika</t>
  </si>
  <si>
    <t>ZUŠ Štefánikova - Oprava a výměna oken na hl.třídu</t>
  </si>
  <si>
    <t>ZUŠ Klikovka-Oprava a úprava interiéru a př. cest</t>
  </si>
  <si>
    <t>ZUŠ Na Popelce-Sanace,oprava pláště a příst. cest</t>
  </si>
  <si>
    <t>6657</t>
  </si>
  <si>
    <t>ZUŠ Botevova - Nástavba víceúčel.sálu  - ORG 6657</t>
  </si>
  <si>
    <t>ZUŠ Šimáčkova - Rek.učeben na sál pro veřejné akce</t>
  </si>
  <si>
    <t>ZUŠ Šimáčkova- Dok.rek. elektroinstalace v sutrénu</t>
  </si>
  <si>
    <t>ZUŠ Bajkalska - rekonstr. a dostavba  pavilonu "A"</t>
  </si>
  <si>
    <t>6921</t>
  </si>
  <si>
    <t>ZUŠ Bajkalská-Dok.rek.a dostavby pav."B" -ORG 6921</t>
  </si>
  <si>
    <t>6922</t>
  </si>
  <si>
    <t>ZUŠ Křtinská- Dokončení rekonst. objektu - ORG6922</t>
  </si>
  <si>
    <t>Zřízení vlastní plynové kotelny</t>
  </si>
  <si>
    <t>Kuch.zař. - pánve, myčka</t>
  </si>
  <si>
    <t>Projekt. dok. a příprava odvlhčení a izol. budovy</t>
  </si>
  <si>
    <t>Kuch.zař.-robot,fritéza,mraz.,ledn.,škrabka</t>
  </si>
  <si>
    <t>Dokonč.a dofinanc.rek.šk.kuchyně</t>
  </si>
  <si>
    <t>Instalace kotle a chlazení</t>
  </si>
  <si>
    <t>6527</t>
  </si>
  <si>
    <t>Dokončení rekonstrukce sociálních zařízení a vytáp</t>
  </si>
  <si>
    <t xml:space="preserve">KAPITÁLOVÉ VÝDAJE CELKEM </t>
  </si>
  <si>
    <t xml:space="preserve">VÝDAJE CELKEM </t>
  </si>
  <si>
    <t>00991 - Dotace ze SR</t>
  </si>
  <si>
    <t xml:space="preserve">FINANCOVÁNÍ CELKEM </t>
  </si>
  <si>
    <t xml:space="preserve"> BILANCE NÁVRHU ROZPOČTU NA ROK 2004   </t>
  </si>
  <si>
    <t>Položka</t>
  </si>
  <si>
    <t>Název seskupení položek</t>
  </si>
  <si>
    <t>Návrh rozopočtu</t>
  </si>
  <si>
    <t>v tis. Kč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</si>
  <si>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</si>
  <si>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</si>
  <si>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</si>
  <si>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</si>
  <si>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</si>
  <si>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</si>
  <si>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</si>
  <si>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</si>
  <si>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</si>
  <si>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</si>
  <si>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</si>
  <si>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</si>
  <si>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1219</t>
  </si>
  <si>
    <t>Obecné daně za zboží a služby j.n. - obec</t>
  </si>
  <si>
    <t>Daň z přidané hodnoty - CELKEM</t>
  </si>
  <si>
    <t>131X</t>
  </si>
  <si>
    <t>Správní a soudní poplatky</t>
  </si>
  <si>
    <t>133X</t>
  </si>
  <si>
    <t>Poplatky za znečištování životního prostředí</t>
  </si>
  <si>
    <t>134X</t>
  </si>
  <si>
    <t>Ostatní daně a popl.z vybr.činností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</si>
  <si>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</si>
  <si>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</si>
  <si>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</si>
  <si>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</si>
  <si>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</si>
  <si>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</si>
  <si>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</si>
  <si>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</si>
  <si>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</si>
  <si>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</si>
  <si>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přebytku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</si>
  <si>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</si>
  <si>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</si>
  <si>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</si>
  <si>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</si>
  <si>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</si>
  <si>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</si>
  <si>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</si>
  <si>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Přijaté vratky transferů</t>
  </si>
  <si>
    <t>231X</t>
  </si>
  <si>
    <t>Příjmy z prodeje neinvestičního majetku</t>
  </si>
  <si>
    <t>232X</t>
  </si>
  <si>
    <t>Ostatní nedaňové příjmy</t>
  </si>
  <si>
    <t>233X</t>
  </si>
  <si>
    <t>241X</t>
  </si>
  <si>
    <t>Splátky půjček od podnikatelských subjektů</t>
  </si>
  <si>
    <t>242X</t>
  </si>
  <si>
    <t>Splátky půjček od obec.prosp.a pod.organizací</t>
  </si>
  <si>
    <t>243X</t>
  </si>
  <si>
    <t>Splátky půjček od veř.rozpočtů centrální úrovně</t>
  </si>
  <si>
    <t>244X</t>
  </si>
  <si>
    <t>Splátky půjček od veř.rozpočtu územní úrovně</t>
  </si>
  <si>
    <t>245X</t>
  </si>
  <si>
    <t>Splátky půjček od zřízených organizací</t>
  </si>
  <si>
    <t>246X</t>
  </si>
  <si>
    <t>Splátky půjček od obyvatelstva</t>
  </si>
  <si>
    <t>NEDAŇOVÉ PŘÍJMY (součet za třídu 2)</t>
  </si>
  <si>
    <t>311X</t>
  </si>
  <si>
    <t>Příjmy z prodeje investičního majetku</t>
  </si>
  <si>
    <t>312X</t>
  </si>
  <si>
    <t>Ostatní investiční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</si>
  <si>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</si>
  <si>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</si>
  <si>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</si>
  <si>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</si>
  <si>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</si>
  <si>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dot.od veř.rozpoctů centr.úrovně</t>
  </si>
  <si>
    <t>4121</t>
  </si>
  <si>
    <t>Neinvest.přijaté dotace od obcí - SR</t>
  </si>
  <si>
    <t>Neinvest.přijaté dotace od obcí - UR</t>
  </si>
  <si>
    <t>4122</t>
  </si>
  <si>
    <t>Neinvest.přijaté dotace od krajů - SR</t>
  </si>
  <si>
    <t>Neinvest.přijaté dotace od krajů - UR</t>
  </si>
  <si>
    <t>4129</t>
  </si>
  <si>
    <t>Neinvest.přijaté dot.od rozpoctů územní úrovně</t>
  </si>
  <si>
    <t>4131,2</t>
  </si>
  <si>
    <t>Převody z vlastních fondů hospodářské činnosti</t>
  </si>
  <si>
    <t>4135</t>
  </si>
  <si>
    <t>Převody z fondu rozpočtových organizací</t>
  </si>
  <si>
    <t>415X</t>
  </si>
  <si>
    <t>Neinvest.přijaté dotace za zahraničí</t>
  </si>
  <si>
    <t>421X</t>
  </si>
  <si>
    <t>Invest.přijaté dotace ze státního rozpočtu</t>
  </si>
  <si>
    <t>422X</t>
  </si>
  <si>
    <t>Inv.přijaté dotace od veř.rozp.územní úrovně - SR</t>
  </si>
  <si>
    <t>Inv.přijaté dotace od veř.rozp.územní úrovně - UR</t>
  </si>
  <si>
    <t>423X</t>
  </si>
  <si>
    <t>Inv.přijaté dotace ze zahraničí</t>
  </si>
  <si>
    <t>424X</t>
  </si>
  <si>
    <t>Inv.přijaté dotace ze státních fin.aktiv</t>
  </si>
  <si>
    <t>PŘIJATÉ DOTACE (mimo převody z vlast.fondu)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</si>
  <si>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</si>
  <si>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</si>
  <si>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</si>
  <si>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</si>
  <si>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</si>
  <si>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</si>
  <si>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</si>
  <si>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</si>
  <si>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8111</t>
  </si>
  <si>
    <t>Krátkodobé vydané dluhopisy</t>
  </si>
  <si>
    <t>8112</t>
  </si>
  <si>
    <t>Uhrazené splátky krát. vyd. dluhopisů</t>
  </si>
  <si>
    <t>8113</t>
  </si>
  <si>
    <t>Krátkodobé přijaté půjčky</t>
  </si>
  <si>
    <t>8114</t>
  </si>
  <si>
    <t>Uhrazené splátky krát. poskyt. půjček</t>
  </si>
  <si>
    <t>8115</t>
  </si>
  <si>
    <t>Použití fin.prostředků vytvořených v min. letech</t>
  </si>
  <si>
    <t>Rezerva finančních prostředků</t>
  </si>
  <si>
    <t>Změna stavu krátk. prostředků (součet)</t>
  </si>
  <si>
    <t>8116</t>
  </si>
  <si>
    <t>Aktivní krát. operace řízení likvidity - poskyt.</t>
  </si>
  <si>
    <t>Aktivní krát. operace řízení likvidity + splátka</t>
  </si>
  <si>
    <t>8121</t>
  </si>
  <si>
    <t>Dlouhodobé vydané dluhopisy</t>
  </si>
  <si>
    <t>8122</t>
  </si>
  <si>
    <t>Uhrazené splátky dlouhod. vyd. dluhopisů</t>
  </si>
  <si>
    <t>8123</t>
  </si>
  <si>
    <t>Dlouhodobé přijaté půjčky</t>
  </si>
  <si>
    <t>8124</t>
  </si>
  <si>
    <t>Uhrazené splátky dlouhod. přij. půjček</t>
  </si>
  <si>
    <t>8125</t>
  </si>
  <si>
    <t>Změna stavu dlouhodobých prostř. na účtech</t>
  </si>
  <si>
    <t>8126</t>
  </si>
  <si>
    <t>Aktivní dlouhod. operace řízení likvidity - poskyt.</t>
  </si>
  <si>
    <t>Aktivní dlouhod. operace řízení likvidity + splátka</t>
  </si>
  <si>
    <t>82XX</t>
  </si>
  <si>
    <t>Financování ze zahraničí</t>
  </si>
  <si>
    <t>8902</t>
  </si>
  <si>
    <t>Nerealizované kurzové rozdíly</t>
  </si>
  <si>
    <t>C E L K E M   F I N A N C O V Á N Í</t>
  </si>
  <si>
    <t>Příloha č. 5 k usnesení ZHMP č.  ze dne</t>
  </si>
  <si>
    <t xml:space="preserve"> REKAPITULACE  VÝDAJU  NÁVRHU ROZPOČTU NA ROK 2004   </t>
  </si>
  <si>
    <t>Kap.</t>
  </si>
  <si>
    <t>Text</t>
  </si>
  <si>
    <t>KAPITÁLOVÉ VÝDAJE</t>
  </si>
  <si>
    <t>01</t>
  </si>
  <si>
    <t>ROZVOJ OBCE</t>
  </si>
  <si>
    <t>02</t>
  </si>
  <si>
    <t>Městská infrastuktura</t>
  </si>
  <si>
    <t>03</t>
  </si>
  <si>
    <t>Doprava</t>
  </si>
  <si>
    <t>04</t>
  </si>
  <si>
    <t>Školství,mládež a samospráva</t>
  </si>
  <si>
    <t>05</t>
  </si>
  <si>
    <t>Zdravotnictví a sociální oblast</t>
  </si>
  <si>
    <t>06</t>
  </si>
  <si>
    <t>Kultura, sport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</si>
  <si>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</si>
  <si>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</si>
  <si>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</si>
  <si>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</si>
  <si>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</si>
  <si>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</si>
  <si>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</si>
  <si>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</si>
  <si>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BĚŽNÉ VÝDAJE</t>
  </si>
  <si>
    <t>CELKOVÉ VÝDAJE</t>
  </si>
  <si>
    <t>NÁVRH ROZPOČTU PŘÍJMŮ, VÝDAJŮ a FINANCOVÁNÍ PODLE ROZPOČTOVÝCH KAPITOL dle UZ (v tis. Kč)</t>
  </si>
  <si>
    <t>za VLASTNÍ HLAVNÍ MĚSTO PRAHU</t>
  </si>
  <si>
    <t/>
  </si>
  <si>
    <t>01 - ROZVOJ OBCE</t>
  </si>
  <si>
    <t>ČÁST I. - ROZPOČTOVÉ PŘÍJMY</t>
  </si>
  <si>
    <t>Název organizace</t>
  </si>
  <si>
    <t>Návrh rozpočtu na rok 2004</t>
  </si>
  <si>
    <t>UZ</t>
  </si>
  <si>
    <t>PŘÍJMY CELKEM *</t>
  </si>
  <si>
    <t>ČÁST II. - BĚŽNÉ VÝDAJE</t>
  </si>
  <si>
    <t>ODPA</t>
  </si>
  <si>
    <t>IROP-INŽ.A REAL.ORG. P1</t>
  </si>
  <si>
    <t>3639</t>
  </si>
  <si>
    <t>Komunální služby a územní rozvoj j.n.</t>
  </si>
  <si>
    <t>00000</t>
  </si>
  <si>
    <t>MHMP - OMI</t>
  </si>
  <si>
    <t>2121</t>
  </si>
  <si>
    <t>Stavebnictví</t>
  </si>
  <si>
    <t>MHMP - Odbor stavební</t>
  </si>
  <si>
    <t>ÚTVAR ROZVOJE HL.M.P P1</t>
  </si>
  <si>
    <t>3635</t>
  </si>
  <si>
    <t>Územní plánování</t>
  </si>
  <si>
    <t>BĚŽNÉ VÝDAJE CELKEM *</t>
  </si>
  <si>
    <t>ČÁST III. - KAPITÁLOVÉ VÝDAJE</t>
  </si>
  <si>
    <t>Číslo stavby</t>
  </si>
  <si>
    <t>HMP-MČ KOLOVRATY</t>
  </si>
  <si>
    <t>0000</t>
  </si>
  <si>
    <t>TV Kolovraty</t>
  </si>
  <si>
    <t>00094 - Inv. dotace z rozpočtu HMP org.HMP</t>
  </si>
  <si>
    <t>HMP-MČ KUNRATICE</t>
  </si>
  <si>
    <t>Havarie střechy zámku</t>
  </si>
  <si>
    <t>HMP-MČ PRAHA 11</t>
  </si>
  <si>
    <t>Regenerace panelových objektů</t>
  </si>
  <si>
    <t>HMP-MČ PRAHA 15</t>
  </si>
  <si>
    <t>Regenerace panelových domů</t>
  </si>
  <si>
    <t>HMP-MČ PRAHA 22</t>
  </si>
  <si>
    <t>Dokončení TV</t>
  </si>
  <si>
    <t>Byty Zličín</t>
  </si>
  <si>
    <t>Kolektor Centrum-Smíchov</t>
  </si>
  <si>
    <t>Pod Čimickým hájem</t>
  </si>
  <si>
    <t>Prosek - Kytlická</t>
  </si>
  <si>
    <t>TV Dolní Měcholupy</t>
  </si>
  <si>
    <t>TV Praha 6</t>
  </si>
  <si>
    <t>Vysočany - Ocelářská</t>
  </si>
  <si>
    <t>Čakovice III</t>
  </si>
  <si>
    <t>0013</t>
  </si>
  <si>
    <t>BABA, výst.IS</t>
  </si>
  <si>
    <t>0016</t>
  </si>
  <si>
    <t>Centrální park JZM I</t>
  </si>
  <si>
    <t>0050</t>
  </si>
  <si>
    <t>TV Slivenec</t>
  </si>
  <si>
    <t>0085</t>
  </si>
  <si>
    <t>TV Řepy</t>
  </si>
  <si>
    <t>0088</t>
  </si>
  <si>
    <t>TV Libuš</t>
  </si>
  <si>
    <t>0090</t>
  </si>
  <si>
    <t>IP pro bytovou výstavbu</t>
  </si>
  <si>
    <t>0093</t>
  </si>
  <si>
    <t>TV Kbely</t>
  </si>
  <si>
    <t>0102</t>
  </si>
  <si>
    <t>TV Koloděje</t>
  </si>
  <si>
    <t>0105</t>
  </si>
  <si>
    <t>H.Měcholupy - Petrovice</t>
  </si>
  <si>
    <t>0106</t>
  </si>
  <si>
    <t>TV Šeberov</t>
  </si>
  <si>
    <t>0107</t>
  </si>
  <si>
    <t>H.Libeň - Pekařka</t>
  </si>
  <si>
    <t>0110</t>
  </si>
  <si>
    <t>Malvazinky 270bj.</t>
  </si>
  <si>
    <t>0111</t>
  </si>
  <si>
    <t>Na Vackově</t>
  </si>
  <si>
    <t>0112</t>
  </si>
  <si>
    <t>Dofakturace za rok 2003</t>
  </si>
  <si>
    <t>0113</t>
  </si>
  <si>
    <t>TV Lipence</t>
  </si>
  <si>
    <t>0114</t>
  </si>
  <si>
    <t>TV Stodůlky</t>
  </si>
  <si>
    <t>0122</t>
  </si>
  <si>
    <t>Č.Most II/5.st.</t>
  </si>
  <si>
    <t>0132</t>
  </si>
  <si>
    <t>TV Točná</t>
  </si>
  <si>
    <t>0137</t>
  </si>
  <si>
    <t>TV Kyje - Hutě</t>
  </si>
  <si>
    <t>0145</t>
  </si>
  <si>
    <t>Zbraslav - Zahradní čtvrť</t>
  </si>
  <si>
    <t>0164</t>
  </si>
  <si>
    <t>Bytové domy Čakovice I.</t>
  </si>
  <si>
    <t>0165</t>
  </si>
  <si>
    <t>MMB Ďáblice</t>
  </si>
  <si>
    <t>0183</t>
  </si>
  <si>
    <t>JM II - Hrdličkova 54 bj.</t>
  </si>
  <si>
    <t>0184</t>
  </si>
  <si>
    <t>Kbely - CENTRUM</t>
  </si>
  <si>
    <t>0185</t>
  </si>
  <si>
    <t>Řepy -  nástavba Nevanova</t>
  </si>
  <si>
    <t>0187</t>
  </si>
  <si>
    <t>Kolektor Václavské náměstí</t>
  </si>
  <si>
    <t>0209</t>
  </si>
  <si>
    <t>Na Berance</t>
  </si>
  <si>
    <t>0210</t>
  </si>
  <si>
    <t>JM I, byty Milíčov</t>
  </si>
  <si>
    <t>0218</t>
  </si>
  <si>
    <t>TV Jahodnice</t>
  </si>
  <si>
    <t>0229</t>
  </si>
  <si>
    <t>Byty Triangl</t>
  </si>
  <si>
    <t>00512 - Úvěr EIB - PVS</t>
  </si>
  <si>
    <t>0230</t>
  </si>
  <si>
    <t>Polabská - byty - Miškovice</t>
  </si>
  <si>
    <t>0238</t>
  </si>
  <si>
    <t>Bytové domy Čakovice II</t>
  </si>
  <si>
    <t>0240</t>
  </si>
  <si>
    <t>Byty Běchovice</t>
  </si>
  <si>
    <t>0241</t>
  </si>
  <si>
    <t>Byty Dubeč</t>
  </si>
  <si>
    <t>0243</t>
  </si>
  <si>
    <t>Byty Šeberov</t>
  </si>
  <si>
    <t>0244</t>
  </si>
  <si>
    <t>Nebušice 24 bj.</t>
  </si>
  <si>
    <t>0245</t>
  </si>
  <si>
    <t>TV Zelený pruh - Antala Staška</t>
  </si>
  <si>
    <t>3082</t>
  </si>
  <si>
    <t>TV Radotín</t>
  </si>
  <si>
    <t>00088 - Ostatní - povodně 2002</t>
  </si>
  <si>
    <t>3090</t>
  </si>
  <si>
    <t>TV Řeporyje</t>
  </si>
  <si>
    <t>3106</t>
  </si>
  <si>
    <t>TV Suchdol</t>
  </si>
  <si>
    <t>3113</t>
  </si>
  <si>
    <t>TV Přední Kopanina</t>
  </si>
  <si>
    <t>3119</t>
  </si>
  <si>
    <t>TV Čakovice</t>
  </si>
  <si>
    <t>3140</t>
  </si>
  <si>
    <t>TV Újezd nad Lesy</t>
  </si>
  <si>
    <t>3150</t>
  </si>
  <si>
    <t>TV Benice</t>
  </si>
  <si>
    <t>3151</t>
  </si>
  <si>
    <t>TV Dubeč</t>
  </si>
  <si>
    <t>3171</t>
  </si>
  <si>
    <t>TV Štěrboholy</t>
  </si>
  <si>
    <t>5609</t>
  </si>
  <si>
    <t>Výkupy pro bytovou výstavbu</t>
  </si>
  <si>
    <t>00312 - obligace II.</t>
  </si>
  <si>
    <t>7026</t>
  </si>
  <si>
    <t>Bytový soubor Hloubětín</t>
  </si>
  <si>
    <t>7132</t>
  </si>
  <si>
    <t>IP pro stavby TV</t>
  </si>
  <si>
    <t>7138</t>
  </si>
  <si>
    <t>Rezerva na řešení následků povodní</t>
  </si>
  <si>
    <t>9191</t>
  </si>
  <si>
    <t>Černý Most II/4.st.</t>
  </si>
  <si>
    <t>9276</t>
  </si>
  <si>
    <t>TV Chaby stavba 50</t>
  </si>
  <si>
    <t>9530</t>
  </si>
  <si>
    <t>TV Chaby - Jinočanská</t>
  </si>
  <si>
    <t>9534</t>
  </si>
  <si>
    <t>TV Nové Butovice</t>
  </si>
  <si>
    <t>9646</t>
  </si>
  <si>
    <t>Kolektor CIA</t>
  </si>
  <si>
    <t>9812</t>
  </si>
  <si>
    <t>Na Pomezí, byty + TI</t>
  </si>
  <si>
    <t>6022</t>
  </si>
  <si>
    <t>Stavební úpravy - půdní vestavba "Dům král. pážat"</t>
  </si>
  <si>
    <t>KAPITÁLOVÉ VÝDAJE CELKEM *</t>
  </si>
  <si>
    <t>VÝDAJE CELKEM *</t>
  </si>
  <si>
    <t>ČÁST IV. - FINANCOVÁNÍ</t>
  </si>
  <si>
    <t>HMP-MČ KOLODĚJE</t>
  </si>
  <si>
    <t>Uhrazené splátky dlouhodobých přijatých půjč.prost</t>
  </si>
  <si>
    <t>00710 - FOMBF</t>
  </si>
  <si>
    <t>HMP-MČ PRAHA  3</t>
  </si>
  <si>
    <t>HMP-MČ PRAHA  4</t>
  </si>
  <si>
    <t>HMP-MČ PRAHA  6</t>
  </si>
  <si>
    <t>HMP-MČ PRAHA  8</t>
  </si>
  <si>
    <t>HMP-MČ PRAHA 14</t>
  </si>
  <si>
    <t>HMP-MČ PRAHA 17</t>
  </si>
  <si>
    <t>HMP-MČ PRAHA 2</t>
  </si>
  <si>
    <t>HMP-MČ ĎÁBLICE</t>
  </si>
  <si>
    <t>MHMP - Odbor rozpočtu</t>
  </si>
  <si>
    <t>Změna stavu krátkodobých prostředků na bank.účtech</t>
  </si>
  <si>
    <t>00512 - Úvěr EIB -povodně</t>
  </si>
  <si>
    <t>00010 - Financování z úspory hospodaření minulých let</t>
  </si>
  <si>
    <t>FINANCOVÁNÍ CELKEM *</t>
  </si>
  <si>
    <t>02 - Městská infrastuktura</t>
  </si>
  <si>
    <t>4229</t>
  </si>
  <si>
    <t>Ostatní inv.přijaté dotace od rozpočtů územní úrov</t>
  </si>
  <si>
    <t>00079 - Dotace z rozpočtu MČ</t>
  </si>
  <si>
    <t>INST.MĚST. INFORMATIKY</t>
  </si>
  <si>
    <t>2122</t>
  </si>
  <si>
    <t>Odvody příspěvkových organizací</t>
  </si>
  <si>
    <t>BOTANICKÁ ZAHRADA</t>
  </si>
  <si>
    <t>3741</t>
  </si>
  <si>
    <t>Ochrana druhů a stanovišť</t>
  </si>
  <si>
    <t>MHMP - Odbor informatiky</t>
  </si>
  <si>
    <t>6171</t>
  </si>
  <si>
    <t>Činnost místní správy</t>
  </si>
  <si>
    <t>MHMP - Odbor infrastruktury města</t>
  </si>
  <si>
    <t>3713</t>
  </si>
  <si>
    <t>Změny technologií vytápění</t>
  </si>
  <si>
    <t>3719</t>
  </si>
  <si>
    <t>Ostatní činnosti k ochraně ovzduší</t>
  </si>
  <si>
    <t>3721</t>
  </si>
  <si>
    <t>Sběr a svoz nebezpečných odpadů</t>
  </si>
  <si>
    <t>3722</t>
  </si>
  <si>
    <t>Sběr a svoz komunálních odpadů</t>
  </si>
  <si>
    <t>3724</t>
  </si>
  <si>
    <t>Využívání a zneškodňování nebezpečných odpadů</t>
  </si>
  <si>
    <t>3725</t>
  </si>
  <si>
    <t>Využívání a zneškodňování komun.odpadů</t>
  </si>
  <si>
    <t>3727</t>
  </si>
  <si>
    <t>Prevence vzniku odpadů</t>
  </si>
  <si>
    <t>00095 - Prostředky od EKO-KOMU a.s.</t>
  </si>
  <si>
    <t>3728</t>
  </si>
  <si>
    <t>Monitoring nakládání s odpady</t>
  </si>
  <si>
    <t>3729</t>
  </si>
  <si>
    <t>Ostatní nakládání s odpady</t>
  </si>
  <si>
    <t>3792</t>
  </si>
  <si>
    <t>Ekologická výchova a osvěta</t>
  </si>
  <si>
    <t>MHMP - Odbor městské zeleně</t>
  </si>
  <si>
    <t>1031</t>
  </si>
  <si>
    <t>Pěstební činnost</t>
  </si>
  <si>
    <t>1037</t>
  </si>
  <si>
    <t>Celospolečenské funkce lesů</t>
  </si>
  <si>
    <t>1039</t>
  </si>
  <si>
    <t>Ostatní záležitosti lesního hospodářství</t>
  </si>
  <si>
    <t>2333</t>
  </si>
  <si>
    <t>Úpravy drobných vodních toků</t>
  </si>
  <si>
    <t>3745</t>
  </si>
  <si>
    <t>Péče o vzhled obcí a veřejnou zeleň</t>
  </si>
  <si>
    <t>00087 - Sbírka - povodně 2002</t>
  </si>
  <si>
    <t>3749</t>
  </si>
  <si>
    <t>Ostatní činnosti k ochraně přírody a krajiny</t>
  </si>
  <si>
    <t>3799</t>
  </si>
  <si>
    <t>Ostatní ekologické záležitosti a programy</t>
  </si>
  <si>
    <t>MHMP - Odbor správy majetku</t>
  </si>
  <si>
    <t>2399</t>
  </si>
  <si>
    <t>Ostatní záležitosti vodního hospodářství</t>
  </si>
  <si>
    <t>MHMP - Odbor životního prostředí</t>
  </si>
  <si>
    <t>1014</t>
  </si>
  <si>
    <t>Ozdravování hosp.zvířat, pol. a spec.plodin</t>
  </si>
  <si>
    <t>2369</t>
  </si>
  <si>
    <t>Ostatní správa ve vodním hospodářství</t>
  </si>
  <si>
    <t>3716</t>
  </si>
  <si>
    <t>Monitoring ochrany ovzduší</t>
  </si>
  <si>
    <t>3769</t>
  </si>
  <si>
    <t>Ostatní správa v ochraně životního prostředí</t>
  </si>
  <si>
    <t>ZOOLOGICKÁ ZAHRADA</t>
  </si>
  <si>
    <t>Areál Západ</t>
  </si>
  <si>
    <t>6936</t>
  </si>
  <si>
    <t>Expozice</t>
  </si>
  <si>
    <t>6937</t>
  </si>
  <si>
    <t>Infrastruktura</t>
  </si>
  <si>
    <t>6938</t>
  </si>
  <si>
    <t>Návštěvnická vybavenost</t>
  </si>
  <si>
    <t>6939</t>
  </si>
  <si>
    <t>Objekt Podhoří č.p. 280</t>
  </si>
  <si>
    <t>6942</t>
  </si>
  <si>
    <t>SZNR</t>
  </si>
  <si>
    <t>HMP-MČ BŘEZINĚVES</t>
  </si>
  <si>
    <t>Obnova veřejné zeleně</t>
  </si>
  <si>
    <t>HMP-MČ DOLNÍ MĚCHOLUPY</t>
  </si>
  <si>
    <t>3169</t>
  </si>
  <si>
    <t>Odkanalizování Dolních Měcholup</t>
  </si>
  <si>
    <t>HMP-MČ DOLNÍ POČERNICE</t>
  </si>
  <si>
    <t>6692</t>
  </si>
  <si>
    <t>Rekonstrukce zámeckého parku v Dol.Počernicích</t>
  </si>
  <si>
    <t>HMP-MČ DUBEČ</t>
  </si>
  <si>
    <t>Plynofikace pro DPS a bytové domy</t>
  </si>
  <si>
    <t>Obnovení původní zeleně a výsadba nové</t>
  </si>
  <si>
    <t>HMP-MČ KRÁLOVICE</t>
  </si>
  <si>
    <t>Stavební úpravy a odbahnění rybníka</t>
  </si>
  <si>
    <t>HMP-MČ LIPENCE</t>
  </si>
  <si>
    <t>Kanalizace - etapa 2004 až 2005</t>
  </si>
  <si>
    <t>HMP-MČ LOCHKOV</t>
  </si>
  <si>
    <t>Veřejný park U Sladovny</t>
  </si>
  <si>
    <t>HMP-MČ NEBUŠICE</t>
  </si>
  <si>
    <t>3107</t>
  </si>
  <si>
    <t>Stavba kanalizace a rek.vodovodu</t>
  </si>
  <si>
    <t>HMP-MČ NEDVĚZÍ</t>
  </si>
  <si>
    <t>6947</t>
  </si>
  <si>
    <t>Obnova rybníků</t>
  </si>
  <si>
    <t>HMP-MČ PRAHA 10</t>
  </si>
  <si>
    <t>Rekonstrukce Bezručových sadů</t>
  </si>
  <si>
    <t>Centrální park - rekonstrukce</t>
  </si>
  <si>
    <t>TV Hostivař</t>
  </si>
  <si>
    <t>Obnova dětských hřišť</t>
  </si>
  <si>
    <t>Rekreační zeleň - rekultivace skládky Řepy</t>
  </si>
  <si>
    <t>HMP-MČ PRAHA 19</t>
  </si>
  <si>
    <t>Obnova zeleně a přístupových komunikací ul.Hůlkova</t>
  </si>
  <si>
    <t>HMP-MČ PRAHA 20</t>
  </si>
  <si>
    <t>Obnova zeleně obce</t>
  </si>
  <si>
    <t>HMP-MČ PRAHA 21</t>
  </si>
  <si>
    <t>Vyčištění chovných  rybníků</t>
  </si>
  <si>
    <t>Infrastruktura Centrálního náměstí</t>
  </si>
  <si>
    <t>Rek. a úprava veřejné zeleně Uhřiněves</t>
  </si>
  <si>
    <t>3146</t>
  </si>
  <si>
    <t>ČOV a splašková kanalizace II. - IV. stavba</t>
  </si>
  <si>
    <t>HMP-MČ VELKÁ CHUCHLE</t>
  </si>
  <si>
    <t>3091</t>
  </si>
  <si>
    <t>Splašková kanalizace Velká  Chuchle</t>
  </si>
  <si>
    <t>HMP-MČ ŠEBEROV</t>
  </si>
  <si>
    <t>Komunikační a ochranná zeleň včetně ulič. mobiliáře</t>
  </si>
  <si>
    <t>HMP-MČ ŠTĚRBOHOLY</t>
  </si>
  <si>
    <t>Inženýrské sítě v sektoru B2 - přeparcelace - 1. etapa</t>
  </si>
  <si>
    <t>Odkanalizování jižní části obce</t>
  </si>
  <si>
    <t>HMP-MČ ÚJEZD</t>
  </si>
  <si>
    <t>Rekonstrukce lávky přes Botič</t>
  </si>
  <si>
    <t>LESY HMP</t>
  </si>
  <si>
    <t>Strážnice Stodůlky - střecha - rekonstrukce</t>
  </si>
  <si>
    <t>6473</t>
  </si>
  <si>
    <t>Provozní objekt - Práče - rekonstrukce a přístavba</t>
  </si>
  <si>
    <t>6573</t>
  </si>
  <si>
    <t>Dostavba botanické zahrady</t>
  </si>
  <si>
    <t>0010</t>
  </si>
  <si>
    <t>Toulcův dvůr</t>
  </si>
  <si>
    <t>0012</t>
  </si>
  <si>
    <t>Protipovod.opatření na ochranu HMP</t>
  </si>
  <si>
    <t>00512 - Úvěr EIB - povodně</t>
  </si>
  <si>
    <t>0057</t>
  </si>
  <si>
    <t>Prodloužení stoky A 2</t>
  </si>
  <si>
    <t>0083</t>
  </si>
  <si>
    <t>H.Počernice - ČOV Svépravice</t>
  </si>
  <si>
    <t>0092</t>
  </si>
  <si>
    <t>TV Zličín</t>
  </si>
  <si>
    <t>0100</t>
  </si>
  <si>
    <t>TV Zbraslav</t>
  </si>
  <si>
    <t>0101</t>
  </si>
  <si>
    <t>TV Újezd</t>
  </si>
  <si>
    <t>0133</t>
  </si>
  <si>
    <t>TV Ďáblice</t>
  </si>
  <si>
    <t>0134</t>
  </si>
  <si>
    <t>TV Dolní Počernice</t>
  </si>
  <si>
    <t>0138</t>
  </si>
  <si>
    <t>TV Kunratice</t>
  </si>
  <si>
    <t>0152</t>
  </si>
  <si>
    <t>TV Chabry</t>
  </si>
  <si>
    <t>0161</t>
  </si>
  <si>
    <t>0196</t>
  </si>
  <si>
    <t>TV Klánovice</t>
  </si>
  <si>
    <t>0204</t>
  </si>
  <si>
    <t>TV Nebušice</t>
  </si>
  <si>
    <t>3103</t>
  </si>
  <si>
    <t>TV Lochkov</t>
  </si>
  <si>
    <t>3111</t>
  </si>
  <si>
    <t>TV Lysolaje</t>
  </si>
  <si>
    <t>3117</t>
  </si>
  <si>
    <t>Revital.Drahaňského potoka</t>
  </si>
  <si>
    <t>3127</t>
  </si>
  <si>
    <t>TV Běchovice</t>
  </si>
  <si>
    <t>3136</t>
  </si>
  <si>
    <t>TV Satalice</t>
  </si>
  <si>
    <t>3145</t>
  </si>
  <si>
    <t>TV Vinoř</t>
  </si>
  <si>
    <t>3168</t>
  </si>
  <si>
    <t>TV Křeslice</t>
  </si>
  <si>
    <t>3295</t>
  </si>
  <si>
    <t>TV H.Počernice</t>
  </si>
  <si>
    <t>7024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</si>
</sst>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8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4" fontId="3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4" fontId="2" fillId="2" borderId="8" xfId="0" applyNumberFormat="1" applyFont="1" applyFill="1" applyBorder="1" applyAlignment="1">
      <alignment horizontal="left"/>
    </xf>
    <xf numFmtId="4" fontId="2" fillId="2" borderId="9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4" fontId="2" fillId="0" borderId="8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3" fillId="0" borderId="14" xfId="0" applyFont="1" applyBorder="1" applyAlignment="1">
      <alignment horizontal="left"/>
    </xf>
    <xf numFmtId="4" fontId="3" fillId="0" borderId="15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4" fillId="3" borderId="0" xfId="0" applyNumberFormat="1" applyFont="1" applyFill="1" applyAlignment="1">
      <alignment horizontal="centerContinuous" vertical="center"/>
    </xf>
    <xf numFmtId="49" fontId="5" fillId="3" borderId="0" xfId="0" applyNumberFormat="1" applyFont="1" applyFill="1" applyAlignment="1">
      <alignment horizontal="centerContinuous" vertical="center"/>
    </xf>
    <xf numFmtId="4" fontId="5" fillId="3" borderId="0" xfId="0" applyNumberFormat="1" applyFont="1" applyFill="1" applyAlignment="1">
      <alignment horizontal="centerContinuous" vertic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4" fillId="2" borderId="19" xfId="0" applyNumberFormat="1" applyFont="1" applyFill="1" applyBorder="1" applyAlignment="1">
      <alignment horizontal="left"/>
    </xf>
    <xf numFmtId="164" fontId="4" fillId="2" borderId="20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" fontId="4" fillId="2" borderId="8" xfId="0" applyNumberFormat="1" applyFont="1" applyFill="1" applyBorder="1" applyAlignment="1">
      <alignment horizontal="left" wrapText="1"/>
    </xf>
    <xf numFmtId="49" fontId="2" fillId="0" borderId="21" xfId="0" applyNumberFormat="1" applyFont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right" wrapText="1"/>
    </xf>
    <xf numFmtId="4" fontId="2" fillId="0" borderId="22" xfId="0" applyNumberFormat="1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left"/>
    </xf>
    <xf numFmtId="164" fontId="2" fillId="0" borderId="2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left"/>
    </xf>
    <xf numFmtId="4" fontId="2" fillId="0" borderId="26" xfId="0" applyNumberFormat="1" applyFont="1" applyBorder="1" applyAlignment="1">
      <alignment horizontal="right" wrapText="1"/>
    </xf>
    <xf numFmtId="49" fontId="3" fillId="0" borderId="27" xfId="0" applyNumberFormat="1" applyFont="1" applyBorder="1" applyAlignment="1">
      <alignment horizontal="left"/>
    </xf>
    <xf numFmtId="164" fontId="3" fillId="0" borderId="2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left"/>
    </xf>
    <xf numFmtId="4" fontId="3" fillId="0" borderId="28" xfId="0" applyNumberFormat="1" applyFont="1" applyBorder="1" applyAlignment="1">
      <alignment horizontal="right" wrapText="1"/>
    </xf>
    <xf numFmtId="49" fontId="2" fillId="0" borderId="27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right" wrapText="1"/>
    </xf>
    <xf numFmtId="4" fontId="2" fillId="2" borderId="29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/>
    </xf>
    <xf numFmtId="4" fontId="2" fillId="4" borderId="20" xfId="0" applyNumberFormat="1" applyFont="1" applyFill="1" applyBorder="1" applyAlignment="1">
      <alignment horizontal="right" wrapText="1"/>
    </xf>
    <xf numFmtId="4" fontId="2" fillId="5" borderId="0" xfId="0" applyNumberFormat="1" applyFont="1" applyFill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right" wrapText="1"/>
    </xf>
    <xf numFmtId="49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right" wrapText="1"/>
    </xf>
    <xf numFmtId="49" fontId="3" fillId="0" borderId="30" xfId="0" applyNumberFormat="1" applyFont="1" applyBorder="1" applyAlignment="1">
      <alignment horizontal="left"/>
    </xf>
    <xf numFmtId="164" fontId="3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/>
    </xf>
    <xf numFmtId="4" fontId="3" fillId="0" borderId="32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7.375" style="0" customWidth="1"/>
    <col min="2" max="2" width="58.75390625" style="28" customWidth="1"/>
    <col min="3" max="3" width="14.00390625" style="28" bestFit="1" customWidth="1"/>
  </cols>
  <sheetData>
    <row r="1" spans="2:3" ht="12.75">
      <c r="B1" s="84" t="s">
        <v>1765</v>
      </c>
      <c r="C1" s="84"/>
    </row>
    <row r="2" spans="2:3" ht="12.75">
      <c r="B2" s="29"/>
      <c r="C2" s="29"/>
    </row>
    <row r="3" spans="1:3" ht="16.5" thickBot="1">
      <c r="A3" s="83" t="s">
        <v>1627</v>
      </c>
      <c r="B3" s="83"/>
      <c r="C3" s="83"/>
    </row>
    <row r="4" spans="1:3" ht="12.75">
      <c r="A4" s="2" t="s">
        <v>1628</v>
      </c>
      <c r="B4" s="3" t="s">
        <v>1629</v>
      </c>
      <c r="C4" s="4" t="s">
        <v>1630</v>
      </c>
    </row>
    <row r="5" spans="1:3" ht="13.5" thickBot="1">
      <c r="A5" s="5"/>
      <c r="B5" s="6" t="s">
        <v>1631</v>
      </c>
      <c r="C5" s="7">
        <v>2004</v>
      </c>
    </row>
    <row r="6" spans="1:3" ht="13.5" thickBot="1">
      <c r="A6" s="8"/>
      <c r="B6" s="9" t="s">
        <v>1632</v>
      </c>
      <c r="C6" s="10"/>
    </row>
    <row r="7" spans="1:3" ht="12.75">
      <c r="A7" s="11" t="s">
        <v>1633</v>
      </c>
      <c r="B7" s="12" t="s">
        <v>1634</v>
      </c>
      <c r="C7" s="13">
        <v>180000</v>
      </c>
    </row>
    <row r="8" spans="1:3" ht="12.75">
      <c r="A8" s="11" t="s">
        <v>1633</v>
      </c>
      <c r="B8" s="12" t="s">
        <v>1635</v>
      </c>
      <c r="C8" s="13">
        <v>9519000</v>
      </c>
    </row>
    <row r="9" spans="1:3" ht="12.75">
      <c r="A9" s="11"/>
      <c r="B9" s="12" t="s">
        <v>1636</v>
      </c>
      <c r="C9" s="13">
        <v>9699000</v>
      </c>
    </row>
    <row r="10" spans="1:3" ht="12.75">
      <c r="A10" s="11" t="s">
        <v>1637</v>
      </c>
      <c r="B10" s="12" t="s">
        <v>1638</v>
      </c>
      <c r="C10" s="13">
        <v>170000</v>
      </c>
    </row>
    <row r="11" spans="1:3" ht="12.75">
      <c r="A11" s="11" t="s">
        <v>1637</v>
      </c>
      <c r="B11" s="12" t="s">
        <v>1639</v>
      </c>
      <c r="C11" s="13">
        <v>8019000</v>
      </c>
    </row>
    <row r="12" spans="1:3" ht="12.75">
      <c r="A12" s="11"/>
      <c r="B12" s="12" t="s">
        <v>1640</v>
      </c>
      <c r="C12" s="13">
        <v>8189000</v>
      </c>
    </row>
    <row r="13" spans="1:3" ht="12.75">
      <c r="A13" s="11" t="s">
        <v>1641</v>
      </c>
      <c r="B13" s="12" t="s">
        <v>1642</v>
      </c>
      <c r="C13" s="13">
        <v>250000</v>
      </c>
    </row>
    <row r="14" spans="1:3" ht="12.75">
      <c r="A14" s="11" t="s">
        <v>1641</v>
      </c>
      <c r="B14" s="12" t="s">
        <v>1643</v>
      </c>
      <c r="C14" s="13">
        <v>11362000</v>
      </c>
    </row>
    <row r="15" spans="1:3" ht="12.75">
      <c r="A15" s="11" t="s">
        <v>1644</v>
      </c>
      <c r="B15" s="12" t="s">
        <v>1645</v>
      </c>
      <c r="C15" s="13">
        <v>0</v>
      </c>
    </row>
    <row r="16" spans="1:3" ht="12.75">
      <c r="A16" s="11"/>
      <c r="B16" s="12" t="s">
        <v>1646</v>
      </c>
      <c r="C16" s="13">
        <v>11612000</v>
      </c>
    </row>
    <row r="17" spans="1:3" ht="12.75">
      <c r="A17" s="11" t="s">
        <v>1647</v>
      </c>
      <c r="B17" s="12" t="s">
        <v>1648</v>
      </c>
      <c r="C17" s="13">
        <v>0</v>
      </c>
    </row>
    <row r="18" spans="1:3" ht="12.75">
      <c r="A18" s="11" t="s">
        <v>1649</v>
      </c>
      <c r="B18" s="12" t="s">
        <v>1650</v>
      </c>
      <c r="C18" s="13">
        <v>450000</v>
      </c>
    </row>
    <row r="19" spans="1:3" ht="12.75">
      <c r="A19" s="11" t="s">
        <v>1651</v>
      </c>
      <c r="B19" s="12" t="s">
        <v>1652</v>
      </c>
      <c r="C19" s="13">
        <v>120000</v>
      </c>
    </row>
    <row r="20" spans="1:3" ht="12.75">
      <c r="A20" s="11" t="s">
        <v>1653</v>
      </c>
      <c r="B20" s="12" t="s">
        <v>1654</v>
      </c>
      <c r="C20" s="13">
        <v>68000</v>
      </c>
    </row>
    <row r="21" spans="1:3" ht="12.75">
      <c r="A21" s="11" t="s">
        <v>1655</v>
      </c>
      <c r="B21" s="12" t="s">
        <v>1656</v>
      </c>
      <c r="C21" s="13">
        <v>0</v>
      </c>
    </row>
    <row r="22" spans="1:3" ht="13.5" thickBot="1">
      <c r="A22" s="11" t="s">
        <v>1657</v>
      </c>
      <c r="B22" s="12" t="s">
        <v>1658</v>
      </c>
      <c r="C22" s="13">
        <v>0</v>
      </c>
    </row>
    <row r="23" spans="1:3" ht="13.5" thickBot="1">
      <c r="A23" s="14"/>
      <c r="B23" s="15" t="s">
        <v>1659</v>
      </c>
      <c r="C23" s="16">
        <v>30138000</v>
      </c>
    </row>
    <row r="24" spans="1:3" ht="12.75">
      <c r="A24" s="11" t="s">
        <v>1660</v>
      </c>
      <c r="B24" s="12" t="s">
        <v>1661</v>
      </c>
      <c r="C24" s="13">
        <v>5000</v>
      </c>
    </row>
    <row r="25" spans="1:3" ht="12.75">
      <c r="A25" s="11" t="s">
        <v>1662</v>
      </c>
      <c r="B25" s="12" t="s">
        <v>1663</v>
      </c>
      <c r="C25" s="13">
        <v>6500</v>
      </c>
    </row>
    <row r="26" spans="1:3" ht="12.75">
      <c r="A26" s="11" t="s">
        <v>1664</v>
      </c>
      <c r="B26" s="12" t="s">
        <v>1665</v>
      </c>
      <c r="C26" s="13">
        <v>0</v>
      </c>
    </row>
    <row r="27" spans="1:3" ht="12.75">
      <c r="A27" s="11" t="s">
        <v>1666</v>
      </c>
      <c r="B27" s="12" t="s">
        <v>1667</v>
      </c>
      <c r="C27" s="13">
        <v>1000000</v>
      </c>
    </row>
    <row r="28" spans="1:3" ht="12.75">
      <c r="A28" s="11" t="s">
        <v>1668</v>
      </c>
      <c r="B28" s="12" t="s">
        <v>1669</v>
      </c>
      <c r="C28" s="13">
        <v>66000</v>
      </c>
    </row>
    <row r="29" spans="1:3" ht="12.75">
      <c r="A29" s="11" t="s">
        <v>1670</v>
      </c>
      <c r="B29" s="12" t="s">
        <v>1671</v>
      </c>
      <c r="C29" s="13">
        <v>0</v>
      </c>
    </row>
    <row r="30" spans="1:3" ht="12.75">
      <c r="A30" s="11" t="s">
        <v>1672</v>
      </c>
      <c r="B30" s="12" t="s">
        <v>1673</v>
      </c>
      <c r="C30" s="13">
        <v>0</v>
      </c>
    </row>
    <row r="31" spans="1:3" ht="12.75">
      <c r="A31" s="11" t="s">
        <v>1674</v>
      </c>
      <c r="B31" s="12" t="s">
        <v>1675</v>
      </c>
      <c r="C31" s="13">
        <v>0</v>
      </c>
    </row>
    <row r="32" spans="1:3" ht="12.75">
      <c r="A32" s="11" t="s">
        <v>1676</v>
      </c>
      <c r="B32" s="12" t="s">
        <v>1675</v>
      </c>
      <c r="C32" s="13">
        <v>0</v>
      </c>
    </row>
    <row r="33" spans="1:3" ht="12.75">
      <c r="A33" s="11" t="s">
        <v>1677</v>
      </c>
      <c r="B33" s="12" t="s">
        <v>1678</v>
      </c>
      <c r="C33" s="13">
        <v>0</v>
      </c>
    </row>
    <row r="34" spans="1:3" ht="12.75">
      <c r="A34" s="11" t="s">
        <v>1679</v>
      </c>
      <c r="B34" s="12" t="s">
        <v>1680</v>
      </c>
      <c r="C34" s="13">
        <v>0</v>
      </c>
    </row>
    <row r="35" spans="1:3" ht="12.75">
      <c r="A35" s="11" t="s">
        <v>1681</v>
      </c>
      <c r="B35" s="12" t="s">
        <v>1682</v>
      </c>
      <c r="C35" s="13">
        <v>0</v>
      </c>
    </row>
    <row r="36" spans="1:3" ht="12.75">
      <c r="A36" s="11" t="s">
        <v>1683</v>
      </c>
      <c r="B36" s="12" t="s">
        <v>1684</v>
      </c>
      <c r="C36" s="13">
        <v>0</v>
      </c>
    </row>
    <row r="37" spans="1:3" ht="12.75">
      <c r="A37" s="11" t="s">
        <v>1685</v>
      </c>
      <c r="B37" s="12" t="s">
        <v>1686</v>
      </c>
      <c r="C37" s="13">
        <v>0</v>
      </c>
    </row>
    <row r="38" spans="1:3" ht="13.5" thickBot="1">
      <c r="A38" s="11" t="s">
        <v>1687</v>
      </c>
      <c r="B38" s="12" t="s">
        <v>1688</v>
      </c>
      <c r="C38" s="13">
        <v>0</v>
      </c>
    </row>
    <row r="39" spans="1:3" ht="13.5" thickBot="1">
      <c r="A39" s="14"/>
      <c r="B39" s="15" t="s">
        <v>1689</v>
      </c>
      <c r="C39" s="16">
        <v>1077500</v>
      </c>
    </row>
    <row r="40" spans="1:3" ht="13.5" thickBot="1">
      <c r="A40" s="17"/>
      <c r="B40" s="18"/>
      <c r="C40" s="18"/>
    </row>
    <row r="41" spans="1:3" ht="12.75">
      <c r="A41" s="11" t="s">
        <v>1690</v>
      </c>
      <c r="B41" s="12" t="s">
        <v>1691</v>
      </c>
      <c r="C41" s="13">
        <v>0</v>
      </c>
    </row>
    <row r="42" spans="1:3" ht="12.75">
      <c r="A42" s="11" t="s">
        <v>1692</v>
      </c>
      <c r="B42" s="12" t="s">
        <v>1693</v>
      </c>
      <c r="C42" s="13">
        <v>0</v>
      </c>
    </row>
    <row r="43" spans="1:3" ht="13.5" thickBot="1">
      <c r="A43" s="11" t="s">
        <v>1694</v>
      </c>
      <c r="B43" s="12" t="s">
        <v>1695</v>
      </c>
      <c r="C43" s="13">
        <v>0</v>
      </c>
    </row>
    <row r="44" spans="1:3" ht="13.5" thickBot="1">
      <c r="A44" s="14"/>
      <c r="B44" s="15" t="s">
        <v>1696</v>
      </c>
      <c r="C44" s="16">
        <v>0</v>
      </c>
    </row>
    <row r="45" spans="1:3" ht="13.5" thickBot="1">
      <c r="A45" s="8"/>
      <c r="B45" s="9" t="s">
        <v>1697</v>
      </c>
      <c r="C45" s="10">
        <v>31215500</v>
      </c>
    </row>
    <row r="46" spans="1:3" ht="12.75">
      <c r="A46" s="11" t="s">
        <v>1698</v>
      </c>
      <c r="B46" s="12" t="s">
        <v>1699</v>
      </c>
      <c r="C46" s="13">
        <v>495248</v>
      </c>
    </row>
    <row r="47" spans="1:3" ht="12.75">
      <c r="A47" s="11" t="s">
        <v>1700</v>
      </c>
      <c r="B47" s="12" t="s">
        <v>1701</v>
      </c>
      <c r="C47" s="13">
        <v>-3083909</v>
      </c>
    </row>
    <row r="48" spans="1:3" ht="12.75">
      <c r="A48" s="11" t="s">
        <v>1700</v>
      </c>
      <c r="B48" s="12" t="s">
        <v>1702</v>
      </c>
      <c r="C48" s="13">
        <v>0</v>
      </c>
    </row>
    <row r="49" spans="1:3" ht="12.75">
      <c r="A49" s="11" t="s">
        <v>1703</v>
      </c>
      <c r="B49" s="12" t="s">
        <v>1704</v>
      </c>
      <c r="C49" s="13">
        <v>0</v>
      </c>
    </row>
    <row r="50" spans="1:3" ht="12.75">
      <c r="A50" s="11" t="s">
        <v>1703</v>
      </c>
      <c r="B50" s="12" t="s">
        <v>1705</v>
      </c>
      <c r="C50" s="13">
        <v>0</v>
      </c>
    </row>
    <row r="51" spans="1:3" ht="12.75">
      <c r="A51" s="11" t="s">
        <v>1706</v>
      </c>
      <c r="B51" s="12" t="s">
        <v>1707</v>
      </c>
      <c r="C51" s="13">
        <v>0</v>
      </c>
    </row>
    <row r="52" spans="1:3" ht="12.75">
      <c r="A52" s="11" t="s">
        <v>1708</v>
      </c>
      <c r="B52" s="12" t="s">
        <v>1709</v>
      </c>
      <c r="C52" s="13">
        <v>500000</v>
      </c>
    </row>
    <row r="53" spans="1:3" ht="12.75">
      <c r="A53" s="11" t="s">
        <v>1710</v>
      </c>
      <c r="B53" s="12" t="s">
        <v>1711</v>
      </c>
      <c r="C53" s="13">
        <v>0</v>
      </c>
    </row>
    <row r="54" spans="1:3" ht="12.75">
      <c r="A54" s="11" t="s">
        <v>1712</v>
      </c>
      <c r="B54" s="12" t="s">
        <v>1713</v>
      </c>
      <c r="C54" s="13">
        <v>0</v>
      </c>
    </row>
    <row r="55" spans="1:3" ht="12.75">
      <c r="A55" s="11" t="s">
        <v>1714</v>
      </c>
      <c r="B55" s="12" t="s">
        <v>1715</v>
      </c>
      <c r="C55" s="13">
        <v>71249</v>
      </c>
    </row>
    <row r="56" spans="1:3" ht="12.75">
      <c r="A56" s="11" t="s">
        <v>1716</v>
      </c>
      <c r="B56" s="12" t="s">
        <v>1717</v>
      </c>
      <c r="C56" s="13">
        <v>0</v>
      </c>
    </row>
    <row r="57" spans="1:3" ht="12.75">
      <c r="A57" s="11" t="s">
        <v>1716</v>
      </c>
      <c r="B57" s="12" t="s">
        <v>1718</v>
      </c>
      <c r="C57" s="13">
        <v>522.7</v>
      </c>
    </row>
    <row r="58" spans="1:3" ht="12.75">
      <c r="A58" s="11" t="s">
        <v>1719</v>
      </c>
      <c r="B58" s="12" t="s">
        <v>1720</v>
      </c>
      <c r="C58" s="13">
        <v>0</v>
      </c>
    </row>
    <row r="59" spans="1:3" ht="13.5" thickBot="1">
      <c r="A59" s="11" t="s">
        <v>1721</v>
      </c>
      <c r="B59" s="12" t="s">
        <v>1722</v>
      </c>
      <c r="C59" s="13">
        <v>0</v>
      </c>
    </row>
    <row r="60" spans="1:3" ht="13.5" thickBot="1">
      <c r="A60" s="14"/>
      <c r="B60" s="15" t="s">
        <v>1723</v>
      </c>
      <c r="C60" s="16">
        <v>-2016889.3</v>
      </c>
    </row>
    <row r="61" spans="1:3" ht="13.5" thickBot="1">
      <c r="A61" s="8"/>
      <c r="B61" s="9" t="s">
        <v>1724</v>
      </c>
      <c r="C61" s="10">
        <v>29198610.7</v>
      </c>
    </row>
    <row r="62" spans="1:3" ht="13.5" thickBot="1">
      <c r="A62" s="8"/>
      <c r="B62" s="9" t="s">
        <v>1725</v>
      </c>
      <c r="C62" s="10"/>
    </row>
    <row r="63" spans="1:3" ht="12.75">
      <c r="A63" s="11" t="s">
        <v>1726</v>
      </c>
      <c r="B63" s="12" t="s">
        <v>1727</v>
      </c>
      <c r="C63" s="13">
        <v>27720880</v>
      </c>
    </row>
    <row r="64" spans="1:3" ht="13.5" thickBot="1">
      <c r="A64" s="11" t="s">
        <v>1728</v>
      </c>
      <c r="B64" s="12" t="s">
        <v>1729</v>
      </c>
      <c r="C64" s="13">
        <v>14319783.7</v>
      </c>
    </row>
    <row r="65" spans="1:3" ht="13.5" thickBot="1">
      <c r="A65" s="8"/>
      <c r="B65" s="9" t="s">
        <v>1730</v>
      </c>
      <c r="C65" s="10">
        <v>42040663.7</v>
      </c>
    </row>
    <row r="66" spans="1:3" ht="13.5" thickBot="1">
      <c r="A66" s="8"/>
      <c r="B66" s="9" t="s">
        <v>1731</v>
      </c>
      <c r="C66" s="10">
        <v>-12842053</v>
      </c>
    </row>
    <row r="67" spans="1:3" ht="12.75">
      <c r="A67" s="19" t="s">
        <v>1732</v>
      </c>
      <c r="B67" s="20" t="s">
        <v>1733</v>
      </c>
      <c r="C67" s="21">
        <v>0</v>
      </c>
    </row>
    <row r="68" spans="1:3" ht="12.75">
      <c r="A68" s="11" t="s">
        <v>1734</v>
      </c>
      <c r="B68" s="12" t="s">
        <v>1735</v>
      </c>
      <c r="C68" s="13">
        <v>0</v>
      </c>
    </row>
    <row r="69" spans="1:3" ht="12.75">
      <c r="A69" s="11" t="s">
        <v>1736</v>
      </c>
      <c r="B69" s="12" t="s">
        <v>1737</v>
      </c>
      <c r="C69" s="13">
        <v>0</v>
      </c>
    </row>
    <row r="70" spans="1:3" ht="12.75">
      <c r="A70" s="11" t="s">
        <v>1738</v>
      </c>
      <c r="B70" s="12" t="s">
        <v>1739</v>
      </c>
      <c r="C70" s="13">
        <v>0</v>
      </c>
    </row>
    <row r="71" spans="1:3" ht="12.75">
      <c r="A71" s="11" t="s">
        <v>1740</v>
      </c>
      <c r="B71" s="12" t="s">
        <v>1741</v>
      </c>
      <c r="C71" s="13">
        <v>14052581</v>
      </c>
    </row>
    <row r="72" spans="1:3" ht="12.75">
      <c r="A72" s="11" t="s">
        <v>1740</v>
      </c>
      <c r="B72" s="12" t="s">
        <v>1742</v>
      </c>
      <c r="C72" s="13">
        <v>-1018243.9</v>
      </c>
    </row>
    <row r="73" spans="1:3" ht="12.75">
      <c r="A73" s="11" t="s">
        <v>1740</v>
      </c>
      <c r="B73" s="12" t="s">
        <v>1743</v>
      </c>
      <c r="C73" s="13">
        <v>13034337.1</v>
      </c>
    </row>
    <row r="74" spans="1:3" ht="12.75">
      <c r="A74" s="11" t="s">
        <v>1744</v>
      </c>
      <c r="B74" s="12" t="s">
        <v>1745</v>
      </c>
      <c r="C74" s="13">
        <v>0</v>
      </c>
    </row>
    <row r="75" spans="1:3" ht="12.75">
      <c r="A75" s="11" t="s">
        <v>1744</v>
      </c>
      <c r="B75" s="12" t="s">
        <v>1746</v>
      </c>
      <c r="C75" s="13">
        <v>0</v>
      </c>
    </row>
    <row r="76" spans="1:3" ht="12.75">
      <c r="A76" s="11" t="s">
        <v>1747</v>
      </c>
      <c r="B76" s="12" t="s">
        <v>1748</v>
      </c>
      <c r="C76" s="13">
        <v>0</v>
      </c>
    </row>
    <row r="77" spans="1:3" ht="12.75">
      <c r="A77" s="11" t="s">
        <v>1749</v>
      </c>
      <c r="B77" s="12" t="s">
        <v>1750</v>
      </c>
      <c r="C77" s="13">
        <v>0</v>
      </c>
    </row>
    <row r="78" spans="1:3" ht="12.75">
      <c r="A78" s="11" t="s">
        <v>1751</v>
      </c>
      <c r="B78" s="12" t="s">
        <v>1752</v>
      </c>
      <c r="C78" s="13">
        <v>0</v>
      </c>
    </row>
    <row r="79" spans="1:3" ht="12.75">
      <c r="A79" s="11" t="s">
        <v>1753</v>
      </c>
      <c r="B79" s="12" t="s">
        <v>1754</v>
      </c>
      <c r="C79" s="13">
        <v>-192284.1</v>
      </c>
    </row>
    <row r="80" spans="1:3" ht="12.75">
      <c r="A80" s="11" t="s">
        <v>1755</v>
      </c>
      <c r="B80" s="12" t="s">
        <v>1756</v>
      </c>
      <c r="C80" s="13">
        <v>0</v>
      </c>
    </row>
    <row r="81" spans="1:3" ht="12.75">
      <c r="A81" s="11" t="s">
        <v>1757</v>
      </c>
      <c r="B81" s="12" t="s">
        <v>1758</v>
      </c>
      <c r="C81" s="13">
        <v>0</v>
      </c>
    </row>
    <row r="82" spans="1:3" ht="12.75">
      <c r="A82" s="11" t="s">
        <v>1757</v>
      </c>
      <c r="B82" s="12" t="s">
        <v>1759</v>
      </c>
      <c r="C82" s="13">
        <v>0</v>
      </c>
    </row>
    <row r="83" spans="1:3" ht="12.75">
      <c r="A83" s="11" t="s">
        <v>1760</v>
      </c>
      <c r="B83" s="12" t="s">
        <v>1761</v>
      </c>
      <c r="C83" s="13">
        <v>0</v>
      </c>
    </row>
    <row r="84" spans="1:3" ht="13.5" thickBot="1">
      <c r="A84" s="22" t="s">
        <v>1762</v>
      </c>
      <c r="B84" s="12" t="s">
        <v>1763</v>
      </c>
      <c r="C84" s="23">
        <v>0</v>
      </c>
    </row>
    <row r="85" spans="1:3" ht="13.5" thickBot="1">
      <c r="A85" s="24"/>
      <c r="B85" s="18"/>
      <c r="C85" s="25"/>
    </row>
    <row r="86" spans="1:3" ht="13.5" thickBot="1">
      <c r="A86" s="8"/>
      <c r="B86" s="9" t="s">
        <v>1764</v>
      </c>
      <c r="C86" s="10">
        <v>12842053</v>
      </c>
    </row>
    <row r="87" spans="1:3" ht="12.75">
      <c r="A87" s="26"/>
      <c r="B87" s="27"/>
      <c r="C87" s="27"/>
    </row>
  </sheetData>
  <mergeCells count="2">
    <mergeCell ref="A3:C3"/>
    <mergeCell ref="B1:C1"/>
  </mergeCells>
  <printOptions/>
  <pageMargins left="0.75" right="0.75" top="0.53" bottom="0.48" header="0.34" footer="0.4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47"/>
  <sheetViews>
    <sheetView workbookViewId="0" topLeftCell="A1">
      <selection activeCell="D10" sqref="D10"/>
    </sheetView>
  </sheetViews>
  <sheetFormatPr defaultColWidth="9.00390625" defaultRowHeight="12.75"/>
  <cols>
    <col min="1" max="1" width="5.75390625" style="31" customWidth="1"/>
    <col min="2" max="2" width="26.125" style="31" customWidth="1"/>
    <col min="3" max="3" width="8.75390625" style="31" customWidth="1"/>
    <col min="4" max="4" width="37.125" style="31" customWidth="1"/>
    <col min="5" max="5" width="15.00390625" style="28" customWidth="1"/>
  </cols>
  <sheetData>
    <row r="3" spans="2:5" ht="12.75">
      <c r="B3" s="32" t="s">
        <v>1792</v>
      </c>
      <c r="C3" s="33"/>
      <c r="D3" s="33"/>
      <c r="E3" s="34"/>
    </row>
    <row r="4" spans="2:5" ht="12.75">
      <c r="B4" s="33" t="s">
        <v>1793</v>
      </c>
      <c r="C4" s="33"/>
      <c r="D4" s="33"/>
      <c r="E4" s="34"/>
    </row>
    <row r="6" spans="1:5" ht="18">
      <c r="A6" s="35" t="s">
        <v>1794</v>
      </c>
      <c r="B6" s="36" t="s">
        <v>547</v>
      </c>
      <c r="C6" s="37"/>
      <c r="D6" s="38"/>
      <c r="E6" s="39"/>
    </row>
    <row r="7" spans="1:5" ht="13.5" thickBot="1">
      <c r="A7" s="31" t="s">
        <v>1794</v>
      </c>
      <c r="C7" s="40"/>
      <c r="E7" s="41"/>
    </row>
    <row r="8" spans="1:5" ht="13.5" thickBot="1">
      <c r="A8" s="31" t="s">
        <v>1794</v>
      </c>
      <c r="B8" s="42"/>
      <c r="C8" s="43"/>
      <c r="D8" s="44" t="s">
        <v>1796</v>
      </c>
      <c r="E8" s="45"/>
    </row>
    <row r="9" spans="1:5" ht="34.5" customHeight="1">
      <c r="A9" s="31" t="s">
        <v>1794</v>
      </c>
      <c r="B9" s="46" t="s">
        <v>1797</v>
      </c>
      <c r="C9" s="47" t="s">
        <v>1628</v>
      </c>
      <c r="D9" s="48" t="s">
        <v>1768</v>
      </c>
      <c r="E9" s="49" t="s">
        <v>1798</v>
      </c>
    </row>
    <row r="10" spans="1:5" ht="13.5" customHeight="1" thickBot="1">
      <c r="A10" s="31" t="s">
        <v>1794</v>
      </c>
      <c r="B10" s="50"/>
      <c r="C10" s="51"/>
      <c r="D10" s="52" t="s">
        <v>1799</v>
      </c>
      <c r="E10" s="53"/>
    </row>
    <row r="11" spans="1:5" ht="12.75">
      <c r="A11" s="31" t="s">
        <v>1794</v>
      </c>
      <c r="B11" s="57" t="s">
        <v>2024</v>
      </c>
      <c r="C11" s="58" t="s">
        <v>548</v>
      </c>
      <c r="D11" s="59" t="s">
        <v>549</v>
      </c>
      <c r="E11" s="73">
        <v>500000</v>
      </c>
    </row>
    <row r="12" spans="1:5" ht="13.5" thickBot="1">
      <c r="A12" s="31" t="s">
        <v>1794</v>
      </c>
      <c r="B12" s="61"/>
      <c r="C12" s="62"/>
      <c r="D12" s="63" t="s">
        <v>1806</v>
      </c>
      <c r="E12" s="74">
        <v>500000</v>
      </c>
    </row>
    <row r="13" spans="1:5" ht="13.5" thickBot="1">
      <c r="A13" s="31" t="s">
        <v>1794</v>
      </c>
      <c r="B13" s="42"/>
      <c r="C13" s="43"/>
      <c r="D13" s="44" t="s">
        <v>1800</v>
      </c>
      <c r="E13" s="54">
        <f>SUM(E11:E12)/2</f>
        <v>500000</v>
      </c>
    </row>
    <row r="14" spans="1:5" ht="13.5" thickBot="1">
      <c r="A14" s="31" t="s">
        <v>1794</v>
      </c>
      <c r="C14" s="40"/>
      <c r="E14" s="41"/>
    </row>
    <row r="15" spans="1:5" ht="13.5" thickBot="1">
      <c r="A15" s="31" t="s">
        <v>1794</v>
      </c>
      <c r="B15" s="42"/>
      <c r="C15" s="43"/>
      <c r="D15" s="44" t="s">
        <v>1801</v>
      </c>
      <c r="E15" s="45"/>
    </row>
    <row r="16" spans="1:5" ht="34.5" customHeight="1">
      <c r="A16" s="31" t="s">
        <v>1794</v>
      </c>
      <c r="B16" s="46" t="s">
        <v>1797</v>
      </c>
      <c r="C16" s="47" t="s">
        <v>1802</v>
      </c>
      <c r="D16" s="48" t="s">
        <v>1768</v>
      </c>
      <c r="E16" s="49" t="s">
        <v>1798</v>
      </c>
    </row>
    <row r="17" spans="1:5" ht="13.5" customHeight="1" thickBot="1">
      <c r="A17" s="31" t="s">
        <v>1794</v>
      </c>
      <c r="B17" s="50"/>
      <c r="C17" s="51"/>
      <c r="D17" s="52" t="s">
        <v>1799</v>
      </c>
      <c r="E17" s="53"/>
    </row>
    <row r="18" spans="1:5" ht="12.75">
      <c r="A18" s="31" t="s">
        <v>1794</v>
      </c>
      <c r="B18" s="57" t="s">
        <v>550</v>
      </c>
      <c r="C18" s="58" t="s">
        <v>551</v>
      </c>
      <c r="D18" s="59" t="s">
        <v>552</v>
      </c>
      <c r="E18" s="73">
        <v>1200</v>
      </c>
    </row>
    <row r="19" spans="1:5" ht="12.75">
      <c r="A19" s="31" t="s">
        <v>1794</v>
      </c>
      <c r="B19" s="61"/>
      <c r="C19" s="62"/>
      <c r="D19" s="63" t="s">
        <v>1806</v>
      </c>
      <c r="E19" s="74">
        <v>1200</v>
      </c>
    </row>
    <row r="20" spans="1:5" ht="12.75">
      <c r="A20" s="31" t="s">
        <v>1794</v>
      </c>
      <c r="B20" s="65" t="s">
        <v>553</v>
      </c>
      <c r="C20" s="66" t="s">
        <v>1804</v>
      </c>
      <c r="D20" s="67" t="s">
        <v>1805</v>
      </c>
      <c r="E20" s="75">
        <v>15800</v>
      </c>
    </row>
    <row r="21" spans="1:5" ht="12.75">
      <c r="A21" s="31" t="s">
        <v>1794</v>
      </c>
      <c r="B21" s="61"/>
      <c r="C21" s="62"/>
      <c r="D21" s="63" t="s">
        <v>1806</v>
      </c>
      <c r="E21" s="74">
        <v>15800</v>
      </c>
    </row>
    <row r="22" spans="1:5" ht="12.75">
      <c r="A22" s="31" t="s">
        <v>1794</v>
      </c>
      <c r="B22" s="65" t="s">
        <v>126</v>
      </c>
      <c r="C22" s="66" t="s">
        <v>554</v>
      </c>
      <c r="D22" s="67" t="s">
        <v>555</v>
      </c>
      <c r="E22" s="75">
        <v>70</v>
      </c>
    </row>
    <row r="23" spans="1:5" ht="12.75">
      <c r="A23" s="31" t="s">
        <v>1794</v>
      </c>
      <c r="B23" s="61"/>
      <c r="C23" s="62"/>
      <c r="D23" s="63" t="s">
        <v>1806</v>
      </c>
      <c r="E23" s="74">
        <v>70</v>
      </c>
    </row>
    <row r="24" spans="1:5" ht="12.75">
      <c r="A24" s="31" t="s">
        <v>1794</v>
      </c>
      <c r="B24" s="65" t="s">
        <v>556</v>
      </c>
      <c r="C24" s="66" t="s">
        <v>1804</v>
      </c>
      <c r="D24" s="67" t="s">
        <v>1805</v>
      </c>
      <c r="E24" s="75">
        <v>10000</v>
      </c>
    </row>
    <row r="25" spans="1:5" ht="12.75">
      <c r="A25" s="31" t="s">
        <v>1794</v>
      </c>
      <c r="B25" s="61"/>
      <c r="C25" s="62"/>
      <c r="D25" s="63" t="s">
        <v>1806</v>
      </c>
      <c r="E25" s="74">
        <v>10000</v>
      </c>
    </row>
    <row r="26" spans="1:5" ht="12.75">
      <c r="A26" s="31" t="s">
        <v>1794</v>
      </c>
      <c r="B26" s="65" t="s">
        <v>556</v>
      </c>
      <c r="C26" s="66" t="s">
        <v>557</v>
      </c>
      <c r="D26" s="67" t="s">
        <v>558</v>
      </c>
      <c r="E26" s="75">
        <v>3000</v>
      </c>
    </row>
    <row r="27" spans="1:5" ht="12.75">
      <c r="A27" s="31" t="s">
        <v>1794</v>
      </c>
      <c r="B27" s="61"/>
      <c r="C27" s="62"/>
      <c r="D27" s="63" t="s">
        <v>1806</v>
      </c>
      <c r="E27" s="74">
        <v>3000</v>
      </c>
    </row>
    <row r="28" spans="1:5" ht="12.75">
      <c r="A28" s="31" t="s">
        <v>1794</v>
      </c>
      <c r="B28" s="65" t="s">
        <v>556</v>
      </c>
      <c r="C28" s="66" t="s">
        <v>559</v>
      </c>
      <c r="D28" s="67" t="s">
        <v>560</v>
      </c>
      <c r="E28" s="75">
        <v>327900</v>
      </c>
    </row>
    <row r="29" spans="1:5" ht="12.75">
      <c r="A29" s="31" t="s">
        <v>1794</v>
      </c>
      <c r="B29" s="61"/>
      <c r="C29" s="62"/>
      <c r="D29" s="63" t="s">
        <v>1806</v>
      </c>
      <c r="E29" s="74">
        <v>327900</v>
      </c>
    </row>
    <row r="30" spans="1:5" ht="12.75">
      <c r="A30" s="31" t="s">
        <v>1794</v>
      </c>
      <c r="B30" s="65" t="s">
        <v>319</v>
      </c>
      <c r="C30" s="66" t="s">
        <v>561</v>
      </c>
      <c r="D30" s="67" t="s">
        <v>562</v>
      </c>
      <c r="E30" s="75">
        <v>3</v>
      </c>
    </row>
    <row r="31" spans="1:5" ht="12.75">
      <c r="A31" s="31" t="s">
        <v>1794</v>
      </c>
      <c r="B31" s="61"/>
      <c r="C31" s="62"/>
      <c r="D31" s="63" t="s">
        <v>1806</v>
      </c>
      <c r="E31" s="74">
        <v>3</v>
      </c>
    </row>
    <row r="32" spans="1:5" ht="12.75">
      <c r="A32" s="31" t="s">
        <v>1794</v>
      </c>
      <c r="B32" s="65" t="s">
        <v>2024</v>
      </c>
      <c r="C32" s="66" t="s">
        <v>1804</v>
      </c>
      <c r="D32" s="67" t="s">
        <v>1805</v>
      </c>
      <c r="E32" s="75">
        <v>120826</v>
      </c>
    </row>
    <row r="33" spans="1:5" ht="12.75">
      <c r="A33" s="31" t="s">
        <v>1794</v>
      </c>
      <c r="B33" s="61"/>
      <c r="C33" s="62"/>
      <c r="D33" s="63" t="s">
        <v>1806</v>
      </c>
      <c r="E33" s="74">
        <v>120826</v>
      </c>
    </row>
    <row r="34" spans="1:5" ht="12.75">
      <c r="A34" s="31" t="s">
        <v>1794</v>
      </c>
      <c r="B34" s="65" t="s">
        <v>563</v>
      </c>
      <c r="C34" s="66" t="s">
        <v>561</v>
      </c>
      <c r="D34" s="67" t="s">
        <v>562</v>
      </c>
      <c r="E34" s="75">
        <v>70750</v>
      </c>
    </row>
    <row r="35" spans="1:5" ht="13.5" thickBot="1">
      <c r="A35" s="31" t="s">
        <v>1794</v>
      </c>
      <c r="B35" s="61"/>
      <c r="C35" s="62"/>
      <c r="D35" s="63" t="s">
        <v>1806</v>
      </c>
      <c r="E35" s="74">
        <v>70750</v>
      </c>
    </row>
    <row r="36" spans="1:5" ht="13.5" thickBot="1">
      <c r="A36" s="31" t="s">
        <v>1794</v>
      </c>
      <c r="B36" s="42"/>
      <c r="C36" s="43"/>
      <c r="D36" s="44" t="s">
        <v>1814</v>
      </c>
      <c r="E36" s="54">
        <f>SUM(E18:E35)/2</f>
        <v>549549</v>
      </c>
    </row>
    <row r="37" spans="1:5" ht="13.5" thickBot="1">
      <c r="A37" s="31" t="s">
        <v>1794</v>
      </c>
      <c r="C37" s="40"/>
      <c r="E37" s="41"/>
    </row>
    <row r="38" spans="1:5" ht="13.5" thickBot="1">
      <c r="A38" s="31" t="s">
        <v>1794</v>
      </c>
      <c r="B38" s="42"/>
      <c r="C38" s="43"/>
      <c r="D38" s="44" t="s">
        <v>1815</v>
      </c>
      <c r="E38" s="45"/>
    </row>
    <row r="39" spans="1:5" ht="34.5" customHeight="1">
      <c r="A39" s="31" t="s">
        <v>1794</v>
      </c>
      <c r="B39" s="46" t="s">
        <v>1797</v>
      </c>
      <c r="C39" s="47" t="s">
        <v>1816</v>
      </c>
      <c r="D39" s="48" t="s">
        <v>1768</v>
      </c>
      <c r="E39" s="49" t="s">
        <v>1798</v>
      </c>
    </row>
    <row r="40" spans="1:5" ht="13.5" customHeight="1" thickBot="1">
      <c r="A40" s="31" t="s">
        <v>1794</v>
      </c>
      <c r="B40" s="50"/>
      <c r="C40" s="51"/>
      <c r="D40" s="52" t="s">
        <v>1799</v>
      </c>
      <c r="E40" s="53"/>
    </row>
    <row r="41" spans="1:5" ht="12.75">
      <c r="A41" s="31" t="s">
        <v>1794</v>
      </c>
      <c r="B41" s="57" t="s">
        <v>564</v>
      </c>
      <c r="C41" s="58" t="s">
        <v>1818</v>
      </c>
      <c r="D41" s="59" t="s">
        <v>565</v>
      </c>
      <c r="E41" s="73">
        <v>165</v>
      </c>
    </row>
    <row r="42" spans="1:5" ht="12.75">
      <c r="A42" s="31" t="s">
        <v>1794</v>
      </c>
      <c r="B42" s="61"/>
      <c r="C42" s="62"/>
      <c r="D42" s="63" t="s">
        <v>1820</v>
      </c>
      <c r="E42" s="74">
        <v>165</v>
      </c>
    </row>
    <row r="43" spans="1:5" ht="12.75">
      <c r="A43" s="31" t="s">
        <v>1794</v>
      </c>
      <c r="B43" s="65" t="s">
        <v>566</v>
      </c>
      <c r="C43" s="66" t="s">
        <v>1818</v>
      </c>
      <c r="D43" s="67" t="s">
        <v>567</v>
      </c>
      <c r="E43" s="75">
        <v>1000</v>
      </c>
    </row>
    <row r="44" spans="1:5" ht="12.75">
      <c r="A44" s="31" t="s">
        <v>1794</v>
      </c>
      <c r="B44" s="61"/>
      <c r="C44" s="62"/>
      <c r="D44" s="63" t="s">
        <v>1820</v>
      </c>
      <c r="E44" s="74">
        <v>1000</v>
      </c>
    </row>
    <row r="45" spans="1:5" ht="12.75">
      <c r="A45" s="31" t="s">
        <v>1794</v>
      </c>
      <c r="B45" s="65" t="s">
        <v>2053</v>
      </c>
      <c r="C45" s="66" t="s">
        <v>568</v>
      </c>
      <c r="D45" s="67" t="s">
        <v>569</v>
      </c>
      <c r="E45" s="75">
        <v>2000</v>
      </c>
    </row>
    <row r="46" spans="1:5" ht="12.75">
      <c r="A46" s="31" t="s">
        <v>1794</v>
      </c>
      <c r="B46" s="61"/>
      <c r="C46" s="62"/>
      <c r="D46" s="63" t="s">
        <v>1820</v>
      </c>
      <c r="E46" s="74">
        <v>2000</v>
      </c>
    </row>
    <row r="47" spans="1:5" ht="12.75">
      <c r="A47" s="31" t="s">
        <v>1794</v>
      </c>
      <c r="B47" s="65" t="s">
        <v>1817</v>
      </c>
      <c r="C47" s="66" t="s">
        <v>1818</v>
      </c>
      <c r="D47" s="67" t="s">
        <v>570</v>
      </c>
      <c r="E47" s="75">
        <v>1220</v>
      </c>
    </row>
    <row r="48" spans="1:5" ht="12.75">
      <c r="A48" s="31" t="s">
        <v>1794</v>
      </c>
      <c r="B48" s="61"/>
      <c r="C48" s="62"/>
      <c r="D48" s="63" t="s">
        <v>1820</v>
      </c>
      <c r="E48" s="74">
        <v>1220</v>
      </c>
    </row>
    <row r="49" spans="1:5" ht="12.75">
      <c r="A49" s="31" t="s">
        <v>1794</v>
      </c>
      <c r="B49" s="65" t="s">
        <v>1962</v>
      </c>
      <c r="C49" s="66" t="s">
        <v>571</v>
      </c>
      <c r="D49" s="67" t="s">
        <v>572</v>
      </c>
      <c r="E49" s="75">
        <v>31680</v>
      </c>
    </row>
    <row r="50" spans="1:5" ht="12.75">
      <c r="A50" s="31" t="s">
        <v>1794</v>
      </c>
      <c r="B50" s="61"/>
      <c r="C50" s="62"/>
      <c r="D50" s="63" t="s">
        <v>1820</v>
      </c>
      <c r="E50" s="74">
        <v>31680</v>
      </c>
    </row>
    <row r="51" spans="1:5" ht="12.75">
      <c r="A51" s="31" t="s">
        <v>1794</v>
      </c>
      <c r="B51" s="65" t="s">
        <v>2079</v>
      </c>
      <c r="C51" s="66" t="s">
        <v>1818</v>
      </c>
      <c r="D51" s="67" t="s">
        <v>573</v>
      </c>
      <c r="E51" s="75">
        <v>3000</v>
      </c>
    </row>
    <row r="52" spans="1:5" ht="12.75">
      <c r="A52" s="31" t="s">
        <v>1794</v>
      </c>
      <c r="B52" s="61"/>
      <c r="C52" s="62"/>
      <c r="D52" s="63" t="s">
        <v>1820</v>
      </c>
      <c r="E52" s="74">
        <v>3000</v>
      </c>
    </row>
    <row r="53" spans="1:5" ht="12.75">
      <c r="A53" s="31" t="s">
        <v>1794</v>
      </c>
      <c r="B53" s="65" t="s">
        <v>1827</v>
      </c>
      <c r="C53" s="66" t="s">
        <v>1818</v>
      </c>
      <c r="D53" s="67" t="s">
        <v>574</v>
      </c>
      <c r="E53" s="75">
        <v>20200</v>
      </c>
    </row>
    <row r="54" spans="1:5" ht="12.75">
      <c r="A54" s="31" t="s">
        <v>1794</v>
      </c>
      <c r="B54" s="61"/>
      <c r="C54" s="62"/>
      <c r="D54" s="63" t="s">
        <v>1820</v>
      </c>
      <c r="E54" s="74">
        <v>20200</v>
      </c>
    </row>
    <row r="55" spans="1:5" ht="12.75">
      <c r="A55" s="31" t="s">
        <v>1794</v>
      </c>
      <c r="B55" s="65" t="s">
        <v>575</v>
      </c>
      <c r="C55" s="66" t="s">
        <v>1818</v>
      </c>
      <c r="D55" s="67" t="s">
        <v>576</v>
      </c>
      <c r="E55" s="75">
        <v>500</v>
      </c>
    </row>
    <row r="56" spans="1:5" ht="12.75">
      <c r="A56" s="31" t="s">
        <v>1794</v>
      </c>
      <c r="B56" s="61"/>
      <c r="C56" s="62"/>
      <c r="D56" s="63" t="s">
        <v>1820</v>
      </c>
      <c r="E56" s="74">
        <v>500</v>
      </c>
    </row>
    <row r="57" spans="1:5" ht="12.75">
      <c r="A57" s="31" t="s">
        <v>1794</v>
      </c>
      <c r="B57" s="65" t="s">
        <v>577</v>
      </c>
      <c r="C57" s="66" t="s">
        <v>1818</v>
      </c>
      <c r="D57" s="67" t="s">
        <v>578</v>
      </c>
      <c r="E57" s="75">
        <v>2700</v>
      </c>
    </row>
    <row r="58" spans="1:5" ht="12.75">
      <c r="A58" s="31" t="s">
        <v>1794</v>
      </c>
      <c r="B58" s="61"/>
      <c r="C58" s="62"/>
      <c r="D58" s="63" t="s">
        <v>1820</v>
      </c>
      <c r="E58" s="74">
        <v>2700</v>
      </c>
    </row>
    <row r="59" spans="1:5" ht="12.75">
      <c r="A59" s="31" t="s">
        <v>1794</v>
      </c>
      <c r="B59" s="65" t="s">
        <v>579</v>
      </c>
      <c r="C59" s="66" t="s">
        <v>1818</v>
      </c>
      <c r="D59" s="67" t="s">
        <v>580</v>
      </c>
      <c r="E59" s="75">
        <v>2500</v>
      </c>
    </row>
    <row r="60" spans="1:5" ht="12.75">
      <c r="A60" s="31" t="s">
        <v>1794</v>
      </c>
      <c r="B60" s="61"/>
      <c r="C60" s="62"/>
      <c r="D60" s="63" t="s">
        <v>1820</v>
      </c>
      <c r="E60" s="74">
        <v>2500</v>
      </c>
    </row>
    <row r="61" spans="1:5" ht="12.75">
      <c r="A61" s="31" t="s">
        <v>1794</v>
      </c>
      <c r="B61" s="65" t="s">
        <v>581</v>
      </c>
      <c r="C61" s="66" t="s">
        <v>1818</v>
      </c>
      <c r="D61" s="67" t="s">
        <v>582</v>
      </c>
      <c r="E61" s="75">
        <v>800</v>
      </c>
    </row>
    <row r="62" spans="1:5" ht="12.75">
      <c r="A62" s="31" t="s">
        <v>1794</v>
      </c>
      <c r="B62" s="61"/>
      <c r="C62" s="62"/>
      <c r="D62" s="63" t="s">
        <v>1820</v>
      </c>
      <c r="E62" s="74">
        <v>800</v>
      </c>
    </row>
    <row r="63" spans="1:5" ht="12.75">
      <c r="A63" s="31" t="s">
        <v>1794</v>
      </c>
      <c r="B63" s="65" t="s">
        <v>1807</v>
      </c>
      <c r="C63" s="66" t="s">
        <v>1818</v>
      </c>
      <c r="D63" s="67" t="s">
        <v>583</v>
      </c>
      <c r="E63" s="75">
        <v>3000</v>
      </c>
    </row>
    <row r="64" spans="1:5" ht="12.75">
      <c r="A64" s="31" t="s">
        <v>1794</v>
      </c>
      <c r="B64" s="61"/>
      <c r="C64" s="62"/>
      <c r="D64" s="63" t="s">
        <v>1820</v>
      </c>
      <c r="E64" s="74">
        <v>3000</v>
      </c>
    </row>
    <row r="65" spans="1:5" ht="12.75">
      <c r="A65" s="31" t="s">
        <v>1794</v>
      </c>
      <c r="B65" s="65" t="s">
        <v>1807</v>
      </c>
      <c r="C65" s="66" t="s">
        <v>584</v>
      </c>
      <c r="D65" s="67" t="s">
        <v>585</v>
      </c>
      <c r="E65" s="75">
        <v>53929</v>
      </c>
    </row>
    <row r="66" spans="1:5" ht="12.75">
      <c r="A66" s="31" t="s">
        <v>1794</v>
      </c>
      <c r="B66" s="61"/>
      <c r="C66" s="62"/>
      <c r="D66" s="63" t="s">
        <v>1820</v>
      </c>
      <c r="E66" s="74">
        <v>53929</v>
      </c>
    </row>
    <row r="67" spans="1:5" ht="12.75">
      <c r="A67" s="31" t="s">
        <v>1794</v>
      </c>
      <c r="B67" s="65" t="s">
        <v>1807</v>
      </c>
      <c r="C67" s="66" t="s">
        <v>586</v>
      </c>
      <c r="D67" s="67" t="s">
        <v>587</v>
      </c>
      <c r="E67" s="75">
        <v>2807</v>
      </c>
    </row>
    <row r="68" spans="1:5" ht="12.75">
      <c r="A68" s="31" t="s">
        <v>1794</v>
      </c>
      <c r="B68" s="61"/>
      <c r="C68" s="62"/>
      <c r="D68" s="63" t="s">
        <v>1820</v>
      </c>
      <c r="E68" s="74">
        <v>2807</v>
      </c>
    </row>
    <row r="69" spans="1:5" ht="12.75">
      <c r="A69" s="31" t="s">
        <v>1794</v>
      </c>
      <c r="B69" s="65" t="s">
        <v>1807</v>
      </c>
      <c r="C69" s="66" t="s">
        <v>588</v>
      </c>
      <c r="D69" s="67" t="s">
        <v>589</v>
      </c>
      <c r="E69" s="75">
        <v>7230</v>
      </c>
    </row>
    <row r="70" spans="1:5" ht="12.75">
      <c r="A70" s="31" t="s">
        <v>1794</v>
      </c>
      <c r="B70" s="61"/>
      <c r="C70" s="62"/>
      <c r="D70" s="63" t="s">
        <v>1820</v>
      </c>
      <c r="E70" s="74">
        <v>7230</v>
      </c>
    </row>
    <row r="71" spans="1:5" ht="12.75">
      <c r="A71" s="31" t="s">
        <v>1794</v>
      </c>
      <c r="B71" s="65" t="s">
        <v>556</v>
      </c>
      <c r="C71" s="66" t="s">
        <v>590</v>
      </c>
      <c r="D71" s="67" t="s">
        <v>591</v>
      </c>
      <c r="E71" s="75">
        <v>2000</v>
      </c>
    </row>
    <row r="72" spans="1:5" ht="12.75">
      <c r="A72" s="31" t="s">
        <v>1794</v>
      </c>
      <c r="B72" s="61"/>
      <c r="C72" s="62"/>
      <c r="D72" s="63" t="s">
        <v>1820</v>
      </c>
      <c r="E72" s="74">
        <v>2000</v>
      </c>
    </row>
    <row r="73" spans="1:5" ht="12.75">
      <c r="A73" s="31" t="s">
        <v>1794</v>
      </c>
      <c r="B73" s="65" t="s">
        <v>2024</v>
      </c>
      <c r="C73" s="66" t="s">
        <v>1818</v>
      </c>
      <c r="D73" s="67" t="s">
        <v>592</v>
      </c>
      <c r="E73" s="75">
        <v>26000</v>
      </c>
    </row>
    <row r="74" spans="1:5" ht="12.75">
      <c r="A74" s="31" t="s">
        <v>1794</v>
      </c>
      <c r="B74" s="61"/>
      <c r="C74" s="62"/>
      <c r="D74" s="63" t="s">
        <v>1820</v>
      </c>
      <c r="E74" s="74">
        <v>26000</v>
      </c>
    </row>
    <row r="75" spans="1:5" ht="12.75">
      <c r="A75" s="31" t="s">
        <v>1794</v>
      </c>
      <c r="B75" s="65" t="s">
        <v>2024</v>
      </c>
      <c r="C75" s="66" t="s">
        <v>1818</v>
      </c>
      <c r="D75" s="67" t="s">
        <v>593</v>
      </c>
      <c r="E75" s="75">
        <v>219524</v>
      </c>
    </row>
    <row r="76" spans="1:5" ht="12.75">
      <c r="A76" s="31" t="s">
        <v>1794</v>
      </c>
      <c r="B76" s="61"/>
      <c r="C76" s="62"/>
      <c r="D76" s="63" t="s">
        <v>1820</v>
      </c>
      <c r="E76" s="74">
        <v>219524</v>
      </c>
    </row>
    <row r="77" spans="1:5" ht="12.75">
      <c r="A77" s="31" t="s">
        <v>1794</v>
      </c>
      <c r="B77" s="65" t="s">
        <v>2024</v>
      </c>
      <c r="C77" s="66" t="s">
        <v>1818</v>
      </c>
      <c r="D77" s="67" t="s">
        <v>594</v>
      </c>
      <c r="E77" s="75">
        <v>2000</v>
      </c>
    </row>
    <row r="78" spans="1:5" ht="12.75">
      <c r="A78" s="31" t="s">
        <v>1794</v>
      </c>
      <c r="B78" s="61"/>
      <c r="C78" s="62"/>
      <c r="D78" s="63" t="s">
        <v>1820</v>
      </c>
      <c r="E78" s="74">
        <v>2000</v>
      </c>
    </row>
    <row r="79" spans="1:5" ht="12.75">
      <c r="A79" s="31" t="s">
        <v>1794</v>
      </c>
      <c r="B79" s="65" t="s">
        <v>2024</v>
      </c>
      <c r="C79" s="66" t="s">
        <v>1818</v>
      </c>
      <c r="D79" s="67" t="s">
        <v>595</v>
      </c>
      <c r="E79" s="75">
        <v>2000</v>
      </c>
    </row>
    <row r="80" spans="1:5" ht="12.75">
      <c r="A80" s="31" t="s">
        <v>1794</v>
      </c>
      <c r="B80" s="61"/>
      <c r="C80" s="62"/>
      <c r="D80" s="63" t="s">
        <v>1820</v>
      </c>
      <c r="E80" s="74">
        <v>2000</v>
      </c>
    </row>
    <row r="81" spans="1:5" ht="12.75">
      <c r="A81" s="31" t="s">
        <v>1794</v>
      </c>
      <c r="B81" s="65" t="s">
        <v>2024</v>
      </c>
      <c r="C81" s="66" t="s">
        <v>1818</v>
      </c>
      <c r="D81" s="67" t="s">
        <v>596</v>
      </c>
      <c r="E81" s="75">
        <v>2000</v>
      </c>
    </row>
    <row r="82" spans="1:5" ht="12.75">
      <c r="A82" s="31" t="s">
        <v>1794</v>
      </c>
      <c r="B82" s="61"/>
      <c r="C82" s="62"/>
      <c r="D82" s="63" t="s">
        <v>1820</v>
      </c>
      <c r="E82" s="74">
        <v>2000</v>
      </c>
    </row>
    <row r="83" spans="1:5" ht="12.75">
      <c r="A83" s="31" t="s">
        <v>1794</v>
      </c>
      <c r="B83" s="65" t="s">
        <v>2024</v>
      </c>
      <c r="C83" s="66" t="s">
        <v>1818</v>
      </c>
      <c r="D83" s="67" t="s">
        <v>597</v>
      </c>
      <c r="E83" s="75">
        <v>500</v>
      </c>
    </row>
    <row r="84" spans="1:5" ht="12.75">
      <c r="A84" s="31" t="s">
        <v>1794</v>
      </c>
      <c r="B84" s="61"/>
      <c r="C84" s="62"/>
      <c r="D84" s="63" t="s">
        <v>1820</v>
      </c>
      <c r="E84" s="74">
        <v>500</v>
      </c>
    </row>
    <row r="85" spans="1:5" ht="12.75">
      <c r="A85" s="31" t="s">
        <v>1794</v>
      </c>
      <c r="B85" s="65" t="s">
        <v>2024</v>
      </c>
      <c r="C85" s="66" t="s">
        <v>1818</v>
      </c>
      <c r="D85" s="67" t="s">
        <v>598</v>
      </c>
      <c r="E85" s="75">
        <v>173050</v>
      </c>
    </row>
    <row r="86" spans="1:5" ht="12.75">
      <c r="A86" s="31" t="s">
        <v>1794</v>
      </c>
      <c r="B86" s="61"/>
      <c r="C86" s="62"/>
      <c r="D86" s="63" t="s">
        <v>1820</v>
      </c>
      <c r="E86" s="74">
        <v>173050</v>
      </c>
    </row>
    <row r="87" spans="1:5" ht="12.75">
      <c r="A87" s="31" t="s">
        <v>1794</v>
      </c>
      <c r="B87" s="65" t="s">
        <v>2024</v>
      </c>
      <c r="C87" s="66" t="s">
        <v>1818</v>
      </c>
      <c r="D87" s="67" t="s">
        <v>599</v>
      </c>
      <c r="E87" s="75">
        <v>30000</v>
      </c>
    </row>
    <row r="88" spans="1:5" ht="12.75">
      <c r="A88" s="31" t="s">
        <v>1794</v>
      </c>
      <c r="B88" s="61"/>
      <c r="C88" s="62"/>
      <c r="D88" s="63" t="s">
        <v>1820</v>
      </c>
      <c r="E88" s="74">
        <v>30000</v>
      </c>
    </row>
    <row r="89" spans="1:5" ht="12.75">
      <c r="A89" s="31" t="s">
        <v>1794</v>
      </c>
      <c r="B89" s="65" t="s">
        <v>2024</v>
      </c>
      <c r="C89" s="66" t="s">
        <v>1818</v>
      </c>
      <c r="D89" s="67" t="s">
        <v>600</v>
      </c>
      <c r="E89" s="75">
        <v>285000</v>
      </c>
    </row>
    <row r="90" spans="1:5" ht="12.75">
      <c r="A90" s="31" t="s">
        <v>1794</v>
      </c>
      <c r="B90" s="61"/>
      <c r="C90" s="62"/>
      <c r="D90" s="63" t="s">
        <v>1820</v>
      </c>
      <c r="E90" s="74">
        <v>285000</v>
      </c>
    </row>
    <row r="91" spans="1:5" ht="12.75">
      <c r="A91" s="31" t="s">
        <v>1794</v>
      </c>
      <c r="B91" s="65" t="s">
        <v>2024</v>
      </c>
      <c r="C91" s="66" t="s">
        <v>601</v>
      </c>
      <c r="D91" s="67" t="s">
        <v>602</v>
      </c>
      <c r="E91" s="75">
        <v>100</v>
      </c>
    </row>
    <row r="92" spans="1:5" ht="12.75">
      <c r="A92" s="31" t="s">
        <v>1794</v>
      </c>
      <c r="B92" s="61"/>
      <c r="C92" s="62"/>
      <c r="D92" s="63" t="s">
        <v>1820</v>
      </c>
      <c r="E92" s="74">
        <v>100</v>
      </c>
    </row>
    <row r="93" spans="1:5" ht="12.75">
      <c r="A93" s="31" t="s">
        <v>1794</v>
      </c>
      <c r="B93" s="65" t="s">
        <v>2024</v>
      </c>
      <c r="C93" s="66" t="s">
        <v>603</v>
      </c>
      <c r="D93" s="67" t="s">
        <v>604</v>
      </c>
      <c r="E93" s="75">
        <v>1500</v>
      </c>
    </row>
    <row r="94" spans="1:5" ht="12.75">
      <c r="A94" s="31" t="s">
        <v>1794</v>
      </c>
      <c r="B94" s="61"/>
      <c r="C94" s="62"/>
      <c r="D94" s="63" t="s">
        <v>1820</v>
      </c>
      <c r="E94" s="74">
        <v>1500</v>
      </c>
    </row>
    <row r="95" spans="1:5" ht="12.75">
      <c r="A95" s="31" t="s">
        <v>1794</v>
      </c>
      <c r="B95" s="65" t="s">
        <v>2024</v>
      </c>
      <c r="C95" s="66" t="s">
        <v>605</v>
      </c>
      <c r="D95" s="67" t="s">
        <v>606</v>
      </c>
      <c r="E95" s="75">
        <v>2000</v>
      </c>
    </row>
    <row r="96" spans="1:5" ht="12.75">
      <c r="A96" s="31" t="s">
        <v>1794</v>
      </c>
      <c r="B96" s="61"/>
      <c r="C96" s="62"/>
      <c r="D96" s="63" t="s">
        <v>1820</v>
      </c>
      <c r="E96" s="74">
        <v>2000</v>
      </c>
    </row>
    <row r="97" spans="1:5" ht="12.75">
      <c r="A97" s="31" t="s">
        <v>1794</v>
      </c>
      <c r="B97" s="65" t="s">
        <v>2024</v>
      </c>
      <c r="C97" s="66" t="s">
        <v>607</v>
      </c>
      <c r="D97" s="67" t="s">
        <v>593</v>
      </c>
      <c r="E97" s="75">
        <v>500</v>
      </c>
    </row>
    <row r="98" spans="1:5" ht="12.75">
      <c r="A98" s="31" t="s">
        <v>1794</v>
      </c>
      <c r="B98" s="61"/>
      <c r="C98" s="62"/>
      <c r="D98" s="63" t="s">
        <v>1820</v>
      </c>
      <c r="E98" s="74">
        <v>500</v>
      </c>
    </row>
    <row r="99" spans="1:5" ht="12.75">
      <c r="A99" s="31" t="s">
        <v>1794</v>
      </c>
      <c r="B99" s="65" t="s">
        <v>2024</v>
      </c>
      <c r="C99" s="66" t="s">
        <v>608</v>
      </c>
      <c r="D99" s="67" t="s">
        <v>598</v>
      </c>
      <c r="E99" s="75">
        <v>20000</v>
      </c>
    </row>
    <row r="100" spans="1:5" ht="12.75">
      <c r="A100" s="31" t="s">
        <v>1794</v>
      </c>
      <c r="B100" s="61"/>
      <c r="C100" s="62"/>
      <c r="D100" s="63" t="s">
        <v>1820</v>
      </c>
      <c r="E100" s="74">
        <v>20000</v>
      </c>
    </row>
    <row r="101" spans="1:5" ht="12.75">
      <c r="A101" s="31" t="s">
        <v>1794</v>
      </c>
      <c r="B101" s="65" t="s">
        <v>2024</v>
      </c>
      <c r="C101" s="66" t="s">
        <v>609</v>
      </c>
      <c r="D101" s="67" t="s">
        <v>610</v>
      </c>
      <c r="E101" s="75">
        <v>25000</v>
      </c>
    </row>
    <row r="102" spans="1:5" ht="12.75">
      <c r="A102" s="31" t="s">
        <v>1794</v>
      </c>
      <c r="B102" s="61"/>
      <c r="C102" s="62"/>
      <c r="D102" s="63" t="s">
        <v>1820</v>
      </c>
      <c r="E102" s="74">
        <v>25000</v>
      </c>
    </row>
    <row r="103" spans="1:5" ht="12.75">
      <c r="A103" s="31" t="s">
        <v>1794</v>
      </c>
      <c r="B103" s="65" t="s">
        <v>563</v>
      </c>
      <c r="C103" s="66" t="s">
        <v>1818</v>
      </c>
      <c r="D103" s="67" t="s">
        <v>611</v>
      </c>
      <c r="E103" s="75">
        <v>5000</v>
      </c>
    </row>
    <row r="104" spans="1:5" ht="12.75">
      <c r="A104" s="31" t="s">
        <v>1794</v>
      </c>
      <c r="B104" s="61"/>
      <c r="C104" s="62"/>
      <c r="D104" s="63" t="s">
        <v>1820</v>
      </c>
      <c r="E104" s="74">
        <v>5000</v>
      </c>
    </row>
    <row r="105" spans="1:5" ht="12.75">
      <c r="A105" s="31" t="s">
        <v>1794</v>
      </c>
      <c r="B105" s="65" t="s">
        <v>563</v>
      </c>
      <c r="C105" s="66" t="s">
        <v>1818</v>
      </c>
      <c r="D105" s="67" t="s">
        <v>612</v>
      </c>
      <c r="E105" s="75">
        <v>2200</v>
      </c>
    </row>
    <row r="106" spans="1:5" ht="12.75">
      <c r="A106" s="31" t="s">
        <v>1794</v>
      </c>
      <c r="B106" s="61"/>
      <c r="C106" s="62"/>
      <c r="D106" s="63" t="s">
        <v>1820</v>
      </c>
      <c r="E106" s="74">
        <v>2200</v>
      </c>
    </row>
    <row r="107" spans="1:5" ht="12.75">
      <c r="A107" s="31" t="s">
        <v>1794</v>
      </c>
      <c r="B107" s="65" t="s">
        <v>563</v>
      </c>
      <c r="C107" s="66" t="s">
        <v>1818</v>
      </c>
      <c r="D107" s="67" t="s">
        <v>613</v>
      </c>
      <c r="E107" s="75">
        <v>450</v>
      </c>
    </row>
    <row r="108" spans="1:5" ht="12.75">
      <c r="A108" s="31" t="s">
        <v>1794</v>
      </c>
      <c r="B108" s="61"/>
      <c r="C108" s="62"/>
      <c r="D108" s="63" t="s">
        <v>1820</v>
      </c>
      <c r="E108" s="74">
        <v>450</v>
      </c>
    </row>
    <row r="109" spans="1:5" ht="12.75">
      <c r="A109" s="31" t="s">
        <v>1794</v>
      </c>
      <c r="B109" s="65" t="s">
        <v>563</v>
      </c>
      <c r="C109" s="66" t="s">
        <v>1818</v>
      </c>
      <c r="D109" s="67" t="s">
        <v>614</v>
      </c>
      <c r="E109" s="75">
        <v>2000</v>
      </c>
    </row>
    <row r="110" spans="1:5" ht="12.75">
      <c r="A110" s="31" t="s">
        <v>1794</v>
      </c>
      <c r="B110" s="61"/>
      <c r="C110" s="62"/>
      <c r="D110" s="63" t="s">
        <v>1820</v>
      </c>
      <c r="E110" s="74">
        <v>2000</v>
      </c>
    </row>
    <row r="111" spans="1:5" ht="12.75">
      <c r="A111" s="31" t="s">
        <v>1794</v>
      </c>
      <c r="B111" s="65" t="s">
        <v>563</v>
      </c>
      <c r="C111" s="66" t="s">
        <v>615</v>
      </c>
      <c r="D111" s="67" t="s">
        <v>616</v>
      </c>
      <c r="E111" s="75">
        <v>1000</v>
      </c>
    </row>
    <row r="112" spans="1:5" ht="12.75">
      <c r="A112" s="31" t="s">
        <v>1794</v>
      </c>
      <c r="B112" s="61"/>
      <c r="C112" s="62"/>
      <c r="D112" s="63" t="s">
        <v>1820</v>
      </c>
      <c r="E112" s="74">
        <v>1000</v>
      </c>
    </row>
    <row r="113" spans="1:5" ht="12.75">
      <c r="A113" s="31" t="s">
        <v>1794</v>
      </c>
      <c r="B113" s="65" t="s">
        <v>563</v>
      </c>
      <c r="C113" s="66" t="s">
        <v>617</v>
      </c>
      <c r="D113" s="67" t="s">
        <v>618</v>
      </c>
      <c r="E113" s="75">
        <v>5552</v>
      </c>
    </row>
    <row r="114" spans="1:5" ht="12.75">
      <c r="A114" s="31" t="s">
        <v>1794</v>
      </c>
      <c r="B114" s="61"/>
      <c r="C114" s="62"/>
      <c r="D114" s="63" t="s">
        <v>1820</v>
      </c>
      <c r="E114" s="74">
        <v>5552</v>
      </c>
    </row>
    <row r="115" spans="1:5" ht="12.75">
      <c r="A115" s="31" t="s">
        <v>1794</v>
      </c>
      <c r="B115" s="65" t="s">
        <v>563</v>
      </c>
      <c r="C115" s="66" t="s">
        <v>619</v>
      </c>
      <c r="D115" s="67" t="s">
        <v>620</v>
      </c>
      <c r="E115" s="75">
        <v>1037</v>
      </c>
    </row>
    <row r="116" spans="1:5" ht="12.75">
      <c r="A116" s="31" t="s">
        <v>1794</v>
      </c>
      <c r="B116" s="61"/>
      <c r="C116" s="62"/>
      <c r="D116" s="63" t="s">
        <v>1820</v>
      </c>
      <c r="E116" s="74">
        <v>1037</v>
      </c>
    </row>
    <row r="117" spans="1:5" ht="12.75">
      <c r="A117" s="31" t="s">
        <v>1794</v>
      </c>
      <c r="B117" s="65" t="s">
        <v>563</v>
      </c>
      <c r="C117" s="66" t="s">
        <v>621</v>
      </c>
      <c r="D117" s="67" t="s">
        <v>622</v>
      </c>
      <c r="E117" s="75">
        <v>2997</v>
      </c>
    </row>
    <row r="118" spans="1:5" ht="12.75">
      <c r="A118" s="31" t="s">
        <v>1794</v>
      </c>
      <c r="B118" s="61"/>
      <c r="C118" s="62"/>
      <c r="D118" s="63" t="s">
        <v>1820</v>
      </c>
      <c r="E118" s="74">
        <v>2997</v>
      </c>
    </row>
    <row r="119" spans="1:5" ht="12.75">
      <c r="A119" s="31" t="s">
        <v>1794</v>
      </c>
      <c r="B119" s="65" t="s">
        <v>563</v>
      </c>
      <c r="C119" s="66" t="s">
        <v>623</v>
      </c>
      <c r="D119" s="67" t="s">
        <v>624</v>
      </c>
      <c r="E119" s="75">
        <v>2000</v>
      </c>
    </row>
    <row r="120" spans="1:5" ht="12.75">
      <c r="A120" s="31" t="s">
        <v>1794</v>
      </c>
      <c r="B120" s="61"/>
      <c r="C120" s="62"/>
      <c r="D120" s="63" t="s">
        <v>1820</v>
      </c>
      <c r="E120" s="74">
        <v>2000</v>
      </c>
    </row>
    <row r="121" spans="1:5" ht="12.75">
      <c r="A121" s="31" t="s">
        <v>1794</v>
      </c>
      <c r="B121" s="65" t="s">
        <v>563</v>
      </c>
      <c r="C121" s="66" t="s">
        <v>625</v>
      </c>
      <c r="D121" s="67" t="s">
        <v>626</v>
      </c>
      <c r="E121" s="75">
        <v>450</v>
      </c>
    </row>
    <row r="122" spans="1:5" ht="12.75">
      <c r="A122" s="31" t="s">
        <v>1794</v>
      </c>
      <c r="B122" s="61"/>
      <c r="C122" s="62"/>
      <c r="D122" s="63" t="s">
        <v>1820</v>
      </c>
      <c r="E122" s="74">
        <v>450</v>
      </c>
    </row>
    <row r="123" spans="1:5" ht="12.75">
      <c r="A123" s="31" t="s">
        <v>1794</v>
      </c>
      <c r="B123" s="65" t="s">
        <v>563</v>
      </c>
      <c r="C123" s="66" t="s">
        <v>627</v>
      </c>
      <c r="D123" s="67" t="s">
        <v>628</v>
      </c>
      <c r="E123" s="75">
        <v>8800</v>
      </c>
    </row>
    <row r="124" spans="1:5" ht="12.75">
      <c r="A124" s="31" t="s">
        <v>1794</v>
      </c>
      <c r="B124" s="61"/>
      <c r="C124" s="62"/>
      <c r="D124" s="63" t="s">
        <v>1820</v>
      </c>
      <c r="E124" s="74">
        <v>8800</v>
      </c>
    </row>
    <row r="125" spans="1:5" ht="12.75">
      <c r="A125" s="31" t="s">
        <v>1794</v>
      </c>
      <c r="B125" s="65" t="s">
        <v>563</v>
      </c>
      <c r="C125" s="66" t="s">
        <v>629</v>
      </c>
      <c r="D125" s="67" t="s">
        <v>630</v>
      </c>
      <c r="E125" s="75">
        <v>800</v>
      </c>
    </row>
    <row r="126" spans="1:5" ht="12.75">
      <c r="A126" s="31" t="s">
        <v>1794</v>
      </c>
      <c r="B126" s="61"/>
      <c r="C126" s="62"/>
      <c r="D126" s="63" t="s">
        <v>1820</v>
      </c>
      <c r="E126" s="74">
        <v>800</v>
      </c>
    </row>
    <row r="127" spans="1:5" ht="12.75">
      <c r="A127" s="31" t="s">
        <v>1794</v>
      </c>
      <c r="B127" s="65" t="s">
        <v>563</v>
      </c>
      <c r="C127" s="66" t="s">
        <v>631</v>
      </c>
      <c r="D127" s="67" t="s">
        <v>632</v>
      </c>
      <c r="E127" s="75">
        <v>1800</v>
      </c>
    </row>
    <row r="128" spans="1:5" ht="12.75">
      <c r="A128" s="31" t="s">
        <v>1794</v>
      </c>
      <c r="B128" s="61"/>
      <c r="C128" s="62"/>
      <c r="D128" s="63" t="s">
        <v>1820</v>
      </c>
      <c r="E128" s="74">
        <v>1800</v>
      </c>
    </row>
    <row r="129" spans="1:5" ht="12.75">
      <c r="A129" s="31" t="s">
        <v>1794</v>
      </c>
      <c r="B129" s="65" t="s">
        <v>563</v>
      </c>
      <c r="C129" s="66" t="s">
        <v>633</v>
      </c>
      <c r="D129" s="67" t="s">
        <v>634</v>
      </c>
      <c r="E129" s="75">
        <v>541</v>
      </c>
    </row>
    <row r="130" spans="1:5" ht="12.75">
      <c r="A130" s="31" t="s">
        <v>1794</v>
      </c>
      <c r="B130" s="61"/>
      <c r="C130" s="62"/>
      <c r="D130" s="63" t="s">
        <v>1820</v>
      </c>
      <c r="E130" s="74">
        <v>541</v>
      </c>
    </row>
    <row r="131" spans="1:5" ht="12.75">
      <c r="A131" s="31" t="s">
        <v>1794</v>
      </c>
      <c r="B131" s="65" t="s">
        <v>1811</v>
      </c>
      <c r="C131" s="66" t="s">
        <v>635</v>
      </c>
      <c r="D131" s="67" t="s">
        <v>636</v>
      </c>
      <c r="E131" s="75">
        <v>8000</v>
      </c>
    </row>
    <row r="132" spans="1:5" ht="13.5" thickBot="1">
      <c r="A132" s="31" t="s">
        <v>1794</v>
      </c>
      <c r="B132" s="61"/>
      <c r="C132" s="62"/>
      <c r="D132" s="63" t="s">
        <v>1820</v>
      </c>
      <c r="E132" s="74">
        <v>8000</v>
      </c>
    </row>
    <row r="133" spans="1:5" ht="13.5" thickBot="1">
      <c r="A133" s="31" t="s">
        <v>1794</v>
      </c>
      <c r="B133" s="42"/>
      <c r="C133" s="43"/>
      <c r="D133" s="44" t="s">
        <v>1954</v>
      </c>
      <c r="E133" s="54">
        <f>SUM(E41:E132)/2</f>
        <v>966532</v>
      </c>
    </row>
    <row r="134" spans="1:5" ht="13.5" thickBot="1">
      <c r="A134" s="31" t="s">
        <v>1794</v>
      </c>
      <c r="C134" s="40"/>
      <c r="E134" s="41"/>
    </row>
    <row r="135" spans="1:5" ht="13.5" thickBot="1">
      <c r="A135" s="31" t="s">
        <v>1794</v>
      </c>
      <c r="B135" s="42"/>
      <c r="C135" s="43"/>
      <c r="D135" s="44" t="s">
        <v>1955</v>
      </c>
      <c r="E135" s="54">
        <f>E$36+E$133</f>
        <v>1516081</v>
      </c>
    </row>
    <row r="136" spans="1:5" ht="13.5" thickBot="1">
      <c r="A136" s="31" t="s">
        <v>1794</v>
      </c>
      <c r="C136" s="40"/>
      <c r="E136" s="41"/>
    </row>
    <row r="137" spans="1:5" ht="13.5" thickBot="1">
      <c r="A137" s="31" t="s">
        <v>1794</v>
      </c>
      <c r="B137" s="42"/>
      <c r="C137" s="43"/>
      <c r="D137" s="44" t="s">
        <v>1956</v>
      </c>
      <c r="E137" s="45"/>
    </row>
    <row r="138" spans="1:5" ht="34.5" customHeight="1">
      <c r="A138" s="31" t="s">
        <v>1794</v>
      </c>
      <c r="B138" s="46" t="s">
        <v>1797</v>
      </c>
      <c r="C138" s="47" t="s">
        <v>1628</v>
      </c>
      <c r="D138" s="48" t="s">
        <v>1768</v>
      </c>
      <c r="E138" s="49" t="s">
        <v>1798</v>
      </c>
    </row>
    <row r="139" spans="1:5" ht="13.5" customHeight="1" thickBot="1">
      <c r="A139" s="31" t="s">
        <v>1794</v>
      </c>
      <c r="B139" s="50"/>
      <c r="C139" s="51"/>
      <c r="D139" s="52" t="s">
        <v>1799</v>
      </c>
      <c r="E139" s="53"/>
    </row>
    <row r="140" spans="1:5" ht="12.75">
      <c r="A140" s="31" t="s">
        <v>1794</v>
      </c>
      <c r="B140" s="57" t="s">
        <v>1968</v>
      </c>
      <c r="C140" s="58" t="s">
        <v>1740</v>
      </c>
      <c r="D140" s="59" t="s">
        <v>1969</v>
      </c>
      <c r="E140" s="73">
        <v>120050</v>
      </c>
    </row>
    <row r="141" spans="1:5" ht="13.5" thickBot="1">
      <c r="A141" s="31" t="s">
        <v>1794</v>
      </c>
      <c r="B141" s="61"/>
      <c r="C141" s="62"/>
      <c r="D141" s="63" t="s">
        <v>1971</v>
      </c>
      <c r="E141" s="74">
        <v>120050</v>
      </c>
    </row>
    <row r="142" spans="1:5" ht="13.5" thickBot="1">
      <c r="A142" s="31" t="s">
        <v>1794</v>
      </c>
      <c r="B142" s="42"/>
      <c r="C142" s="43"/>
      <c r="D142" s="44" t="s">
        <v>1972</v>
      </c>
      <c r="E142" s="54">
        <f>SUM(E140:E141)/2</f>
        <v>120050</v>
      </c>
    </row>
    <row r="143" spans="1:5" ht="12.75">
      <c r="A143" s="31" t="s">
        <v>1794</v>
      </c>
      <c r="C143" s="40"/>
      <c r="E143" s="41"/>
    </row>
    <row r="144" ht="12.75">
      <c r="B144" s="70"/>
    </row>
    <row r="147" ht="12.75">
      <c r="D147" s="31" t="s">
        <v>637</v>
      </c>
    </row>
  </sheetData>
  <printOptions/>
  <pageMargins left="0.5" right="0.48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89"/>
  <sheetViews>
    <sheetView workbookViewId="0" topLeftCell="A1">
      <selection activeCell="D7" sqref="D7"/>
    </sheetView>
  </sheetViews>
  <sheetFormatPr defaultColWidth="9.00390625" defaultRowHeight="12.75"/>
  <cols>
    <col min="1" max="1" width="5.75390625" style="31" customWidth="1"/>
    <col min="2" max="2" width="26.125" style="31" customWidth="1"/>
    <col min="3" max="3" width="8.75390625" style="31" customWidth="1"/>
    <col min="4" max="4" width="37.125" style="31" customWidth="1"/>
    <col min="5" max="5" width="15.375" style="28" customWidth="1"/>
  </cols>
  <sheetData>
    <row r="3" spans="2:5" ht="12.75">
      <c r="B3" s="32" t="s">
        <v>1792</v>
      </c>
      <c r="C3" s="33"/>
      <c r="D3" s="33"/>
      <c r="E3" s="34"/>
    </row>
    <row r="4" spans="2:5" ht="12.75">
      <c r="B4" s="33" t="s">
        <v>1793</v>
      </c>
      <c r="C4" s="33"/>
      <c r="D4" s="33"/>
      <c r="E4" s="34"/>
    </row>
    <row r="6" spans="1:5" ht="18">
      <c r="A6" s="35" t="s">
        <v>1794</v>
      </c>
      <c r="B6" s="36" t="s">
        <v>638</v>
      </c>
      <c r="C6" s="37"/>
      <c r="D6" s="38"/>
      <c r="E6" s="39"/>
    </row>
    <row r="7" spans="1:5" ht="13.5" thickBot="1">
      <c r="A7" s="31" t="s">
        <v>1794</v>
      </c>
      <c r="C7" s="40"/>
      <c r="E7" s="41"/>
    </row>
    <row r="8" spans="1:5" ht="13.5" thickBot="1">
      <c r="A8" s="31" t="s">
        <v>1794</v>
      </c>
      <c r="B8" s="42"/>
      <c r="C8" s="43"/>
      <c r="D8" s="44" t="s">
        <v>1796</v>
      </c>
      <c r="E8" s="45"/>
    </row>
    <row r="9" spans="1:5" ht="34.5" customHeight="1">
      <c r="A9" s="31" t="s">
        <v>1794</v>
      </c>
      <c r="B9" s="46" t="s">
        <v>1797</v>
      </c>
      <c r="C9" s="47" t="s">
        <v>1628</v>
      </c>
      <c r="D9" s="48" t="s">
        <v>1768</v>
      </c>
      <c r="E9" s="49" t="s">
        <v>1798</v>
      </c>
    </row>
    <row r="10" spans="1:5" ht="13.5" customHeight="1" thickBot="1">
      <c r="A10" s="31" t="s">
        <v>1794</v>
      </c>
      <c r="B10" s="50"/>
      <c r="C10" s="51"/>
      <c r="D10" s="52" t="s">
        <v>1799</v>
      </c>
      <c r="E10" s="53"/>
    </row>
    <row r="11" spans="1:5" ht="12.75">
      <c r="A11" s="31" t="s">
        <v>1794</v>
      </c>
      <c r="B11" s="57" t="s">
        <v>509</v>
      </c>
      <c r="C11" s="58" t="s">
        <v>510</v>
      </c>
      <c r="D11" s="59" t="s">
        <v>1669</v>
      </c>
      <c r="E11" s="73">
        <v>36000</v>
      </c>
    </row>
    <row r="12" spans="1:5" ht="13.5" thickBot="1">
      <c r="A12" s="31" t="s">
        <v>1794</v>
      </c>
      <c r="B12" s="61"/>
      <c r="C12" s="62"/>
      <c r="D12" s="63" t="s">
        <v>1806</v>
      </c>
      <c r="E12" s="74">
        <v>36000</v>
      </c>
    </row>
    <row r="13" spans="1:5" ht="13.5" thickBot="1">
      <c r="A13" s="31" t="s">
        <v>1794</v>
      </c>
      <c r="B13" s="42"/>
      <c r="C13" s="43"/>
      <c r="D13" s="44" t="s">
        <v>1800</v>
      </c>
      <c r="E13" s="54">
        <f>SUM(E11:E12)/2</f>
        <v>36000</v>
      </c>
    </row>
    <row r="14" spans="1:5" ht="13.5" thickBot="1">
      <c r="A14" s="31" t="s">
        <v>1794</v>
      </c>
      <c r="C14" s="40"/>
      <c r="E14" s="41"/>
    </row>
    <row r="15" spans="1:5" ht="13.5" thickBot="1">
      <c r="A15" s="31" t="s">
        <v>1794</v>
      </c>
      <c r="B15" s="42"/>
      <c r="C15" s="43"/>
      <c r="D15" s="44" t="s">
        <v>1801</v>
      </c>
      <c r="E15" s="45"/>
    </row>
    <row r="16" spans="1:5" ht="34.5" customHeight="1">
      <c r="A16" s="31" t="s">
        <v>1794</v>
      </c>
      <c r="B16" s="46" t="s">
        <v>1797</v>
      </c>
      <c r="C16" s="47" t="s">
        <v>1802</v>
      </c>
      <c r="D16" s="48" t="s">
        <v>1768</v>
      </c>
      <c r="E16" s="49" t="s">
        <v>1798</v>
      </c>
    </row>
    <row r="17" spans="1:5" ht="13.5" customHeight="1" thickBot="1">
      <c r="A17" s="31" t="s">
        <v>1794</v>
      </c>
      <c r="B17" s="50"/>
      <c r="C17" s="51"/>
      <c r="D17" s="52" t="s">
        <v>1799</v>
      </c>
      <c r="E17" s="53"/>
    </row>
    <row r="18" spans="1:5" ht="12.75">
      <c r="A18" s="31" t="s">
        <v>1794</v>
      </c>
      <c r="B18" s="57" t="s">
        <v>639</v>
      </c>
      <c r="C18" s="58" t="s">
        <v>640</v>
      </c>
      <c r="D18" s="59" t="s">
        <v>641</v>
      </c>
      <c r="E18" s="73">
        <v>29000</v>
      </c>
    </row>
    <row r="19" spans="1:5" ht="12.75">
      <c r="A19" s="31" t="s">
        <v>1794</v>
      </c>
      <c r="B19" s="61"/>
      <c r="C19" s="62"/>
      <c r="D19" s="63" t="s">
        <v>1806</v>
      </c>
      <c r="E19" s="74">
        <v>29000</v>
      </c>
    </row>
    <row r="20" spans="1:5" ht="12.75">
      <c r="A20" s="31" t="s">
        <v>1794</v>
      </c>
      <c r="B20" s="65" t="s">
        <v>639</v>
      </c>
      <c r="C20" s="66" t="s">
        <v>642</v>
      </c>
      <c r="D20" s="67" t="s">
        <v>643</v>
      </c>
      <c r="E20" s="75">
        <v>2000</v>
      </c>
    </row>
    <row r="21" spans="1:5" ht="12.75">
      <c r="A21" s="31" t="s">
        <v>1794</v>
      </c>
      <c r="B21" s="61"/>
      <c r="C21" s="62"/>
      <c r="D21" s="63" t="s">
        <v>1806</v>
      </c>
      <c r="E21" s="74">
        <v>2000</v>
      </c>
    </row>
    <row r="22" spans="1:5" ht="12.75">
      <c r="A22" s="31" t="s">
        <v>1794</v>
      </c>
      <c r="B22" s="65" t="s">
        <v>644</v>
      </c>
      <c r="C22" s="66" t="s">
        <v>1984</v>
      </c>
      <c r="D22" s="67" t="s">
        <v>1985</v>
      </c>
      <c r="E22" s="75">
        <v>30412</v>
      </c>
    </row>
    <row r="23" spans="1:5" ht="12.75">
      <c r="A23" s="31" t="s">
        <v>1794</v>
      </c>
      <c r="B23" s="61"/>
      <c r="C23" s="62"/>
      <c r="D23" s="63" t="s">
        <v>1806</v>
      </c>
      <c r="E23" s="74">
        <v>30412</v>
      </c>
    </row>
    <row r="24" spans="1:5" ht="12.75">
      <c r="A24" s="31" t="s">
        <v>1794</v>
      </c>
      <c r="B24" s="65" t="s">
        <v>645</v>
      </c>
      <c r="C24" s="66" t="s">
        <v>1984</v>
      </c>
      <c r="D24" s="67" t="s">
        <v>1985</v>
      </c>
      <c r="E24" s="75">
        <v>150000</v>
      </c>
    </row>
    <row r="25" spans="1:5" ht="12.75">
      <c r="A25" s="31" t="s">
        <v>1794</v>
      </c>
      <c r="B25" s="61"/>
      <c r="C25" s="62"/>
      <c r="D25" s="63" t="s">
        <v>1806</v>
      </c>
      <c r="E25" s="74">
        <v>150000</v>
      </c>
    </row>
    <row r="26" spans="1:5" ht="12.75">
      <c r="A26" s="31" t="s">
        <v>1794</v>
      </c>
      <c r="B26" s="65" t="s">
        <v>646</v>
      </c>
      <c r="C26" s="66" t="s">
        <v>1984</v>
      </c>
      <c r="D26" s="67" t="s">
        <v>1985</v>
      </c>
      <c r="E26" s="75">
        <v>401314</v>
      </c>
    </row>
    <row r="27" spans="1:5" ht="12.75">
      <c r="A27" s="31" t="s">
        <v>1794</v>
      </c>
      <c r="B27" s="61"/>
      <c r="C27" s="62"/>
      <c r="D27" s="63" t="s">
        <v>1806</v>
      </c>
      <c r="E27" s="74">
        <v>401314</v>
      </c>
    </row>
    <row r="28" spans="1:5" ht="12.75">
      <c r="A28" s="31" t="s">
        <v>1794</v>
      </c>
      <c r="B28" s="65" t="s">
        <v>646</v>
      </c>
      <c r="C28" s="66" t="s">
        <v>647</v>
      </c>
      <c r="D28" s="67" t="s">
        <v>648</v>
      </c>
      <c r="E28" s="75">
        <v>29300</v>
      </c>
    </row>
    <row r="29" spans="1:5" ht="12.75">
      <c r="A29" s="31" t="s">
        <v>1794</v>
      </c>
      <c r="B29" s="61"/>
      <c r="C29" s="62"/>
      <c r="D29" s="63" t="s">
        <v>1806</v>
      </c>
      <c r="E29" s="74">
        <v>29300</v>
      </c>
    </row>
    <row r="30" spans="1:5" ht="12.75">
      <c r="A30" s="31" t="s">
        <v>1794</v>
      </c>
      <c r="B30" s="65" t="s">
        <v>1983</v>
      </c>
      <c r="C30" s="66" t="s">
        <v>1984</v>
      </c>
      <c r="D30" s="67" t="s">
        <v>1985</v>
      </c>
      <c r="E30" s="75">
        <v>98618</v>
      </c>
    </row>
    <row r="31" spans="1:5" ht="12.75">
      <c r="A31" s="31" t="s">
        <v>1794</v>
      </c>
      <c r="B31" s="61"/>
      <c r="C31" s="62"/>
      <c r="D31" s="63" t="s">
        <v>1806</v>
      </c>
      <c r="E31" s="74">
        <v>98618</v>
      </c>
    </row>
    <row r="32" spans="1:5" ht="12.75">
      <c r="A32" s="31" t="s">
        <v>1794</v>
      </c>
      <c r="B32" s="65" t="s">
        <v>649</v>
      </c>
      <c r="C32" s="66" t="s">
        <v>642</v>
      </c>
      <c r="D32" s="67" t="s">
        <v>643</v>
      </c>
      <c r="E32" s="75">
        <v>25000</v>
      </c>
    </row>
    <row r="33" spans="1:5" ht="12.75">
      <c r="A33" s="31" t="s">
        <v>1794</v>
      </c>
      <c r="B33" s="61"/>
      <c r="C33" s="62"/>
      <c r="D33" s="63" t="s">
        <v>1806</v>
      </c>
      <c r="E33" s="74">
        <v>25000</v>
      </c>
    </row>
    <row r="34" spans="1:5" ht="12.75">
      <c r="A34" s="31" t="s">
        <v>1794</v>
      </c>
      <c r="B34" s="65" t="s">
        <v>649</v>
      </c>
      <c r="C34" s="66" t="s">
        <v>1984</v>
      </c>
      <c r="D34" s="67" t="s">
        <v>1985</v>
      </c>
      <c r="E34" s="75">
        <v>862448</v>
      </c>
    </row>
    <row r="35" spans="1:5" ht="12.75">
      <c r="A35" s="31" t="s">
        <v>1794</v>
      </c>
      <c r="B35" s="61"/>
      <c r="C35" s="62"/>
      <c r="D35" s="63" t="s">
        <v>520</v>
      </c>
      <c r="E35" s="74">
        <v>30463</v>
      </c>
    </row>
    <row r="36" spans="1:5" ht="12.75">
      <c r="A36" s="31" t="s">
        <v>1794</v>
      </c>
      <c r="B36" s="61"/>
      <c r="C36" s="62"/>
      <c r="D36" s="63" t="s">
        <v>1806</v>
      </c>
      <c r="E36" s="74">
        <v>831985</v>
      </c>
    </row>
    <row r="37" spans="1:5" ht="12.75">
      <c r="A37" s="31" t="s">
        <v>1794</v>
      </c>
      <c r="B37" s="65" t="s">
        <v>649</v>
      </c>
      <c r="C37" s="66" t="s">
        <v>647</v>
      </c>
      <c r="D37" s="67" t="s">
        <v>648</v>
      </c>
      <c r="E37" s="75">
        <v>21569</v>
      </c>
    </row>
    <row r="38" spans="1:5" ht="12.75">
      <c r="A38" s="31" t="s">
        <v>1794</v>
      </c>
      <c r="B38" s="61"/>
      <c r="C38" s="62"/>
      <c r="D38" s="63" t="s">
        <v>1806</v>
      </c>
      <c r="E38" s="74">
        <v>21569</v>
      </c>
    </row>
    <row r="39" spans="1:5" ht="12.75">
      <c r="A39" s="31" t="s">
        <v>1794</v>
      </c>
      <c r="B39" s="65" t="s">
        <v>650</v>
      </c>
      <c r="C39" s="66" t="s">
        <v>651</v>
      </c>
      <c r="D39" s="67" t="s">
        <v>652</v>
      </c>
      <c r="E39" s="75">
        <v>21000</v>
      </c>
    </row>
    <row r="40" spans="1:5" ht="12.75">
      <c r="A40" s="31" t="s">
        <v>1794</v>
      </c>
      <c r="B40" s="61"/>
      <c r="C40" s="62"/>
      <c r="D40" s="63" t="s">
        <v>1806</v>
      </c>
      <c r="E40" s="74">
        <v>21000</v>
      </c>
    </row>
    <row r="41" spans="1:5" ht="12.75">
      <c r="A41" s="31" t="s">
        <v>1794</v>
      </c>
      <c r="B41" s="65" t="s">
        <v>650</v>
      </c>
      <c r="C41" s="66" t="s">
        <v>1984</v>
      </c>
      <c r="D41" s="67" t="s">
        <v>1985</v>
      </c>
      <c r="E41" s="75">
        <v>24400</v>
      </c>
    </row>
    <row r="42" spans="1:5" ht="12.75">
      <c r="A42" s="31" t="s">
        <v>1794</v>
      </c>
      <c r="B42" s="61"/>
      <c r="C42" s="62"/>
      <c r="D42" s="63" t="s">
        <v>1806</v>
      </c>
      <c r="E42" s="74">
        <v>24400</v>
      </c>
    </row>
    <row r="43" spans="1:5" ht="12.75">
      <c r="A43" s="31" t="s">
        <v>1794</v>
      </c>
      <c r="B43" s="65" t="s">
        <v>1968</v>
      </c>
      <c r="C43" s="66" t="s">
        <v>1984</v>
      </c>
      <c r="D43" s="67" t="s">
        <v>1985</v>
      </c>
      <c r="E43" s="75">
        <v>5000</v>
      </c>
    </row>
    <row r="44" spans="1:5" ht="12.75">
      <c r="A44" s="31" t="s">
        <v>1794</v>
      </c>
      <c r="B44" s="61"/>
      <c r="C44" s="62"/>
      <c r="D44" s="63" t="s">
        <v>1806</v>
      </c>
      <c r="E44" s="74">
        <v>5000</v>
      </c>
    </row>
    <row r="45" spans="1:5" ht="12.75">
      <c r="A45" s="31" t="s">
        <v>1794</v>
      </c>
      <c r="B45" s="65" t="s">
        <v>653</v>
      </c>
      <c r="C45" s="66" t="s">
        <v>1984</v>
      </c>
      <c r="D45" s="67" t="s">
        <v>1985</v>
      </c>
      <c r="E45" s="75">
        <v>21000</v>
      </c>
    </row>
    <row r="46" spans="1:5" ht="12.75">
      <c r="A46" s="31" t="s">
        <v>1794</v>
      </c>
      <c r="B46" s="61"/>
      <c r="C46" s="62"/>
      <c r="D46" s="63" t="s">
        <v>1806</v>
      </c>
      <c r="E46" s="74">
        <v>21000</v>
      </c>
    </row>
    <row r="47" spans="1:5" ht="12.75">
      <c r="A47" s="31" t="s">
        <v>1794</v>
      </c>
      <c r="B47" s="65" t="s">
        <v>654</v>
      </c>
      <c r="C47" s="66" t="s">
        <v>655</v>
      </c>
      <c r="D47" s="67" t="s">
        <v>656</v>
      </c>
      <c r="E47" s="75">
        <v>1000</v>
      </c>
    </row>
    <row r="48" spans="1:5" ht="13.5" thickBot="1">
      <c r="A48" s="31" t="s">
        <v>1794</v>
      </c>
      <c r="B48" s="61"/>
      <c r="C48" s="62"/>
      <c r="D48" s="63" t="s">
        <v>1806</v>
      </c>
      <c r="E48" s="74">
        <v>1000</v>
      </c>
    </row>
    <row r="49" spans="1:5" ht="13.5" thickBot="1">
      <c r="A49" s="31" t="s">
        <v>1794</v>
      </c>
      <c r="B49" s="42"/>
      <c r="C49" s="43"/>
      <c r="D49" s="44" t="s">
        <v>1814</v>
      </c>
      <c r="E49" s="54">
        <f>SUM(E18:E48)/2</f>
        <v>1722061</v>
      </c>
    </row>
    <row r="50" spans="1:5" ht="13.5" thickBot="1">
      <c r="A50" s="31" t="s">
        <v>1794</v>
      </c>
      <c r="C50" s="40"/>
      <c r="E50" s="41"/>
    </row>
    <row r="51" spans="1:5" ht="13.5" thickBot="1">
      <c r="A51" s="31" t="s">
        <v>1794</v>
      </c>
      <c r="B51" s="42"/>
      <c r="C51" s="43"/>
      <c r="D51" s="44" t="s">
        <v>1815</v>
      </c>
      <c r="E51" s="45"/>
    </row>
    <row r="52" spans="1:5" ht="34.5" customHeight="1">
      <c r="A52" s="31" t="s">
        <v>1794</v>
      </c>
      <c r="B52" s="46" t="s">
        <v>1797</v>
      </c>
      <c r="C52" s="47" t="s">
        <v>1816</v>
      </c>
      <c r="D52" s="48" t="s">
        <v>1768</v>
      </c>
      <c r="E52" s="49" t="s">
        <v>1798</v>
      </c>
    </row>
    <row r="53" spans="1:5" ht="13.5" customHeight="1" thickBot="1">
      <c r="A53" s="31" t="s">
        <v>1794</v>
      </c>
      <c r="B53" s="50"/>
      <c r="C53" s="51"/>
      <c r="D53" s="52" t="s">
        <v>1799</v>
      </c>
      <c r="E53" s="53"/>
    </row>
    <row r="54" spans="1:5" ht="12.75">
      <c r="A54" s="31" t="s">
        <v>1794</v>
      </c>
      <c r="B54" s="57" t="s">
        <v>657</v>
      </c>
      <c r="C54" s="58" t="s">
        <v>658</v>
      </c>
      <c r="D54" s="59" t="s">
        <v>659</v>
      </c>
      <c r="E54" s="73">
        <v>2200</v>
      </c>
    </row>
    <row r="55" spans="1:5" ht="12.75">
      <c r="A55" s="31" t="s">
        <v>1794</v>
      </c>
      <c r="B55" s="61"/>
      <c r="C55" s="62"/>
      <c r="D55" s="63" t="s">
        <v>1820</v>
      </c>
      <c r="E55" s="74">
        <v>2200</v>
      </c>
    </row>
    <row r="56" spans="1:5" ht="12.75">
      <c r="A56" s="31" t="s">
        <v>1794</v>
      </c>
      <c r="B56" s="65" t="s">
        <v>644</v>
      </c>
      <c r="C56" s="66" t="s">
        <v>1818</v>
      </c>
      <c r="D56" s="67" t="s">
        <v>660</v>
      </c>
      <c r="E56" s="75">
        <v>18828</v>
      </c>
    </row>
    <row r="57" spans="1:5" ht="12.75">
      <c r="A57" s="31" t="s">
        <v>1794</v>
      </c>
      <c r="B57" s="61"/>
      <c r="C57" s="62"/>
      <c r="D57" s="63" t="s">
        <v>1820</v>
      </c>
      <c r="E57" s="74">
        <v>18828</v>
      </c>
    </row>
    <row r="58" spans="1:5" ht="12.75">
      <c r="A58" s="31" t="s">
        <v>1794</v>
      </c>
      <c r="B58" s="65" t="s">
        <v>1807</v>
      </c>
      <c r="C58" s="66" t="s">
        <v>1818</v>
      </c>
      <c r="D58" s="67" t="s">
        <v>661</v>
      </c>
      <c r="E58" s="75">
        <v>32000</v>
      </c>
    </row>
    <row r="59" spans="1:5" ht="12.75">
      <c r="A59" s="31" t="s">
        <v>1794</v>
      </c>
      <c r="B59" s="61"/>
      <c r="C59" s="62"/>
      <c r="D59" s="63" t="s">
        <v>1820</v>
      </c>
      <c r="E59" s="74">
        <v>32000</v>
      </c>
    </row>
    <row r="60" spans="1:5" ht="12.75">
      <c r="A60" s="31" t="s">
        <v>1794</v>
      </c>
      <c r="B60" s="65" t="s">
        <v>1807</v>
      </c>
      <c r="C60" s="66" t="s">
        <v>662</v>
      </c>
      <c r="D60" s="67" t="s">
        <v>663</v>
      </c>
      <c r="E60" s="75">
        <v>20154</v>
      </c>
    </row>
    <row r="61" spans="1:5" ht="12.75">
      <c r="A61" s="31" t="s">
        <v>1794</v>
      </c>
      <c r="B61" s="61"/>
      <c r="C61" s="62"/>
      <c r="D61" s="63" t="s">
        <v>1820</v>
      </c>
      <c r="E61" s="74">
        <v>20154</v>
      </c>
    </row>
    <row r="62" spans="1:5" ht="12.75">
      <c r="A62" s="31" t="s">
        <v>1794</v>
      </c>
      <c r="B62" s="65" t="s">
        <v>646</v>
      </c>
      <c r="C62" s="66" t="s">
        <v>664</v>
      </c>
      <c r="D62" s="67" t="s">
        <v>665</v>
      </c>
      <c r="E62" s="75">
        <v>7500</v>
      </c>
    </row>
    <row r="63" spans="1:5" ht="12.75">
      <c r="A63" s="31" t="s">
        <v>1794</v>
      </c>
      <c r="B63" s="61"/>
      <c r="C63" s="62"/>
      <c r="D63" s="63" t="s">
        <v>1820</v>
      </c>
      <c r="E63" s="74">
        <v>7500</v>
      </c>
    </row>
    <row r="64" spans="1:5" ht="12.75">
      <c r="A64" s="31" t="s">
        <v>1794</v>
      </c>
      <c r="B64" s="65" t="s">
        <v>646</v>
      </c>
      <c r="C64" s="66" t="s">
        <v>666</v>
      </c>
      <c r="D64" s="67" t="s">
        <v>667</v>
      </c>
      <c r="E64" s="75">
        <v>3000</v>
      </c>
    </row>
    <row r="65" spans="1:5" ht="12.75">
      <c r="A65" s="31" t="s">
        <v>1794</v>
      </c>
      <c r="B65" s="61"/>
      <c r="C65" s="62"/>
      <c r="D65" s="63" t="s">
        <v>1820</v>
      </c>
      <c r="E65" s="74">
        <v>3000</v>
      </c>
    </row>
    <row r="66" spans="1:5" ht="12.75">
      <c r="A66" s="31" t="s">
        <v>1794</v>
      </c>
      <c r="B66" s="65" t="s">
        <v>646</v>
      </c>
      <c r="C66" s="66" t="s">
        <v>668</v>
      </c>
      <c r="D66" s="67" t="s">
        <v>669</v>
      </c>
      <c r="E66" s="75">
        <v>1500</v>
      </c>
    </row>
    <row r="67" spans="1:5" ht="12.75">
      <c r="A67" s="31" t="s">
        <v>1794</v>
      </c>
      <c r="B67" s="61"/>
      <c r="C67" s="62"/>
      <c r="D67" s="63" t="s">
        <v>1820</v>
      </c>
      <c r="E67" s="74">
        <v>1500</v>
      </c>
    </row>
    <row r="68" spans="1:5" ht="12.75">
      <c r="A68" s="31" t="s">
        <v>1794</v>
      </c>
      <c r="B68" s="65" t="s">
        <v>646</v>
      </c>
      <c r="C68" s="66" t="s">
        <v>670</v>
      </c>
      <c r="D68" s="67" t="s">
        <v>671</v>
      </c>
      <c r="E68" s="75">
        <v>10850</v>
      </c>
    </row>
    <row r="69" spans="1:5" ht="12.75">
      <c r="A69" s="31" t="s">
        <v>1794</v>
      </c>
      <c r="B69" s="61"/>
      <c r="C69" s="62"/>
      <c r="D69" s="63" t="s">
        <v>1820</v>
      </c>
      <c r="E69" s="74">
        <v>10850</v>
      </c>
    </row>
    <row r="70" spans="1:5" ht="12.75">
      <c r="A70" s="31" t="s">
        <v>1794</v>
      </c>
      <c r="B70" s="65" t="s">
        <v>1983</v>
      </c>
      <c r="C70" s="66" t="s">
        <v>672</v>
      </c>
      <c r="D70" s="67" t="s">
        <v>673</v>
      </c>
      <c r="E70" s="75">
        <v>9500</v>
      </c>
    </row>
    <row r="71" spans="1:5" ht="12.75">
      <c r="A71" s="31" t="s">
        <v>1794</v>
      </c>
      <c r="B71" s="61"/>
      <c r="C71" s="62"/>
      <c r="D71" s="63" t="s">
        <v>1820</v>
      </c>
      <c r="E71" s="74">
        <v>9500</v>
      </c>
    </row>
    <row r="72" spans="1:5" ht="12.75">
      <c r="A72" s="31" t="s">
        <v>1794</v>
      </c>
      <c r="B72" s="65" t="s">
        <v>1983</v>
      </c>
      <c r="C72" s="66" t="s">
        <v>674</v>
      </c>
      <c r="D72" s="67" t="s">
        <v>675</v>
      </c>
      <c r="E72" s="75">
        <v>5000</v>
      </c>
    </row>
    <row r="73" spans="1:5" ht="12.75">
      <c r="A73" s="31" t="s">
        <v>1794</v>
      </c>
      <c r="B73" s="61"/>
      <c r="C73" s="62"/>
      <c r="D73" s="63" t="s">
        <v>1820</v>
      </c>
      <c r="E73" s="74">
        <v>5000</v>
      </c>
    </row>
    <row r="74" spans="1:5" ht="12.75">
      <c r="A74" s="31" t="s">
        <v>1794</v>
      </c>
      <c r="B74" s="65" t="s">
        <v>1983</v>
      </c>
      <c r="C74" s="66" t="s">
        <v>676</v>
      </c>
      <c r="D74" s="67" t="s">
        <v>677</v>
      </c>
      <c r="E74" s="75">
        <v>20000</v>
      </c>
    </row>
    <row r="75" spans="1:5" ht="12.75">
      <c r="A75" s="31" t="s">
        <v>1794</v>
      </c>
      <c r="B75" s="61"/>
      <c r="C75" s="62"/>
      <c r="D75" s="63" t="s">
        <v>1820</v>
      </c>
      <c r="E75" s="74">
        <v>20000</v>
      </c>
    </row>
    <row r="76" spans="1:5" ht="12.75">
      <c r="A76" s="31" t="s">
        <v>1794</v>
      </c>
      <c r="B76" s="65" t="s">
        <v>1983</v>
      </c>
      <c r="C76" s="66" t="s">
        <v>678</v>
      </c>
      <c r="D76" s="67" t="s">
        <v>679</v>
      </c>
      <c r="E76" s="75">
        <v>500</v>
      </c>
    </row>
    <row r="77" spans="1:5" ht="13.5" thickBot="1">
      <c r="A77" s="31" t="s">
        <v>1794</v>
      </c>
      <c r="B77" s="61"/>
      <c r="C77" s="62"/>
      <c r="D77" s="63" t="s">
        <v>1820</v>
      </c>
      <c r="E77" s="74">
        <v>500</v>
      </c>
    </row>
    <row r="78" spans="1:5" ht="13.5" thickBot="1">
      <c r="A78" s="31" t="s">
        <v>1794</v>
      </c>
      <c r="B78" s="42"/>
      <c r="C78" s="43"/>
      <c r="D78" s="44" t="s">
        <v>1954</v>
      </c>
      <c r="E78" s="54">
        <f>SUM(E54:E77)/2</f>
        <v>131032</v>
      </c>
    </row>
    <row r="79" spans="1:5" ht="13.5" thickBot="1">
      <c r="A79" s="31" t="s">
        <v>1794</v>
      </c>
      <c r="C79" s="40"/>
      <c r="E79" s="41"/>
    </row>
    <row r="80" spans="1:5" ht="13.5" thickBot="1">
      <c r="A80" s="31" t="s">
        <v>1794</v>
      </c>
      <c r="B80" s="42"/>
      <c r="C80" s="43"/>
      <c r="D80" s="44" t="s">
        <v>1955</v>
      </c>
      <c r="E80" s="54">
        <f>E$49+E$78</f>
        <v>1853093</v>
      </c>
    </row>
    <row r="81" spans="1:5" ht="13.5" thickBot="1">
      <c r="A81" s="31" t="s">
        <v>1794</v>
      </c>
      <c r="C81" s="40"/>
      <c r="E81" s="41"/>
    </row>
    <row r="82" spans="1:5" ht="13.5" thickBot="1">
      <c r="A82" s="31" t="s">
        <v>1794</v>
      </c>
      <c r="B82" s="42"/>
      <c r="C82" s="43"/>
      <c r="D82" s="44" t="s">
        <v>1956</v>
      </c>
      <c r="E82" s="45"/>
    </row>
    <row r="83" spans="1:5" ht="34.5" customHeight="1">
      <c r="A83" s="31" t="s">
        <v>1794</v>
      </c>
      <c r="B83" s="46" t="s">
        <v>1797</v>
      </c>
      <c r="C83" s="47" t="s">
        <v>1628</v>
      </c>
      <c r="D83" s="48" t="s">
        <v>1768</v>
      </c>
      <c r="E83" s="49" t="s">
        <v>1798</v>
      </c>
    </row>
    <row r="84" spans="1:5" ht="13.5" customHeight="1" thickBot="1">
      <c r="A84" s="31" t="s">
        <v>1794</v>
      </c>
      <c r="B84" s="50"/>
      <c r="C84" s="51"/>
      <c r="D84" s="52" t="s">
        <v>1799</v>
      </c>
      <c r="E84" s="53"/>
    </row>
    <row r="85" spans="1:5" ht="12.75">
      <c r="A85" s="31" t="s">
        <v>1794</v>
      </c>
      <c r="B85" s="57" t="s">
        <v>1968</v>
      </c>
      <c r="C85" s="58" t="s">
        <v>1740</v>
      </c>
      <c r="D85" s="59" t="s">
        <v>1969</v>
      </c>
      <c r="E85" s="73">
        <v>17580</v>
      </c>
    </row>
    <row r="86" spans="1:5" ht="13.5" thickBot="1">
      <c r="A86" s="31" t="s">
        <v>1794</v>
      </c>
      <c r="B86" s="61"/>
      <c r="C86" s="62"/>
      <c r="D86" s="63" t="s">
        <v>1971</v>
      </c>
      <c r="E86" s="74">
        <v>17580</v>
      </c>
    </row>
    <row r="87" spans="1:5" ht="13.5" thickBot="1">
      <c r="A87" s="31" t="s">
        <v>1794</v>
      </c>
      <c r="B87" s="42"/>
      <c r="C87" s="43"/>
      <c r="D87" s="44" t="s">
        <v>1972</v>
      </c>
      <c r="E87" s="54">
        <f>SUM(E85:E86)/2</f>
        <v>17580</v>
      </c>
    </row>
    <row r="88" spans="1:5" ht="12.75">
      <c r="A88" s="31" t="s">
        <v>1794</v>
      </c>
      <c r="C88" s="40"/>
      <c r="E88" s="41"/>
    </row>
    <row r="89" ht="12.75">
      <c r="B89" s="70"/>
    </row>
  </sheetData>
  <printOptions/>
  <pageMargins left="0.47" right="0.36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1">
      <selection activeCell="B11" sqref="B11"/>
    </sheetView>
  </sheetViews>
  <sheetFormatPr defaultColWidth="9.00390625" defaultRowHeight="12.75"/>
  <cols>
    <col min="1" max="1" width="26.125" style="31" customWidth="1"/>
    <col min="2" max="2" width="8.75390625" style="31" customWidth="1"/>
    <col min="3" max="3" width="37.125" style="31" customWidth="1"/>
    <col min="4" max="4" width="15.00390625" style="28" customWidth="1"/>
  </cols>
  <sheetData>
    <row r="1" spans="1:4" ht="12.75">
      <c r="A1" s="32" t="s">
        <v>1792</v>
      </c>
      <c r="B1" s="33"/>
      <c r="C1" s="33"/>
      <c r="D1" s="34"/>
    </row>
    <row r="2" spans="1:4" ht="12.75">
      <c r="A2" s="33" t="s">
        <v>1793</v>
      </c>
      <c r="B2" s="33"/>
      <c r="C2" s="33"/>
      <c r="D2" s="34"/>
    </row>
    <row r="4" spans="1:4" ht="18">
      <c r="A4" s="36" t="s">
        <v>859</v>
      </c>
      <c r="B4" s="37"/>
      <c r="C4" s="38"/>
      <c r="D4" s="39"/>
    </row>
    <row r="5" spans="2:4" ht="13.5" thickBot="1">
      <c r="B5" s="40"/>
      <c r="D5" s="41"/>
    </row>
    <row r="6" spans="1:4" ht="13.5" thickBot="1">
      <c r="A6" s="42"/>
      <c r="B6" s="43"/>
      <c r="C6" s="44" t="s">
        <v>1796</v>
      </c>
      <c r="D6" s="45"/>
    </row>
    <row r="7" spans="1:4" ht="34.5" customHeight="1">
      <c r="A7" s="46" t="s">
        <v>1797</v>
      </c>
      <c r="B7" s="47" t="s">
        <v>1628</v>
      </c>
      <c r="C7" s="48" t="s">
        <v>1768</v>
      </c>
      <c r="D7" s="49" t="s">
        <v>1798</v>
      </c>
    </row>
    <row r="8" spans="1:4" ht="13.5" customHeight="1" thickBot="1">
      <c r="A8" s="50"/>
      <c r="B8" s="51"/>
      <c r="C8" s="52" t="s">
        <v>1799</v>
      </c>
      <c r="D8" s="53"/>
    </row>
    <row r="9" spans="1:4" ht="12.75">
      <c r="A9" s="57" t="s">
        <v>553</v>
      </c>
      <c r="B9" s="58" t="s">
        <v>860</v>
      </c>
      <c r="C9" s="59" t="s">
        <v>861</v>
      </c>
      <c r="D9" s="73">
        <v>1000000</v>
      </c>
    </row>
    <row r="10" spans="1:4" ht="12.75">
      <c r="A10" s="61"/>
      <c r="B10" s="62"/>
      <c r="C10" s="63" t="s">
        <v>1806</v>
      </c>
      <c r="D10" s="74">
        <v>1000000</v>
      </c>
    </row>
    <row r="11" spans="1:4" ht="12.75">
      <c r="A11" s="65" t="s">
        <v>1968</v>
      </c>
      <c r="B11" s="66" t="s">
        <v>862</v>
      </c>
      <c r="C11" s="67" t="s">
        <v>863</v>
      </c>
      <c r="D11" s="75">
        <v>495248</v>
      </c>
    </row>
    <row r="12" spans="1:4" ht="12.75">
      <c r="A12" s="61"/>
      <c r="B12" s="62"/>
      <c r="C12" s="63" t="s">
        <v>1806</v>
      </c>
      <c r="D12" s="74">
        <v>495248</v>
      </c>
    </row>
    <row r="13" spans="1:4" ht="12.75">
      <c r="A13" s="65" t="s">
        <v>1968</v>
      </c>
      <c r="B13" s="66" t="s">
        <v>1700</v>
      </c>
      <c r="C13" s="67" t="s">
        <v>864</v>
      </c>
      <c r="D13" s="75">
        <v>-3083909</v>
      </c>
    </row>
    <row r="14" spans="1:4" ht="12.75">
      <c r="A14" s="61"/>
      <c r="B14" s="62"/>
      <c r="C14" s="63" t="s">
        <v>1806</v>
      </c>
      <c r="D14" s="74">
        <v>-3083909</v>
      </c>
    </row>
    <row r="15" spans="1:4" ht="12.75">
      <c r="A15" s="65" t="s">
        <v>1968</v>
      </c>
      <c r="B15" s="66" t="s">
        <v>865</v>
      </c>
      <c r="C15" s="67" t="s">
        <v>866</v>
      </c>
      <c r="D15" s="75">
        <v>71249</v>
      </c>
    </row>
    <row r="16" spans="1:4" ht="12.75">
      <c r="A16" s="61"/>
      <c r="B16" s="62"/>
      <c r="C16" s="63" t="s">
        <v>1806</v>
      </c>
      <c r="D16" s="74">
        <v>71249</v>
      </c>
    </row>
    <row r="17" spans="1:4" ht="12.75">
      <c r="A17" s="65" t="s">
        <v>867</v>
      </c>
      <c r="B17" s="66" t="s">
        <v>868</v>
      </c>
      <c r="C17" s="67" t="s">
        <v>869</v>
      </c>
      <c r="D17" s="75">
        <v>6620000</v>
      </c>
    </row>
    <row r="18" spans="1:4" ht="12.75">
      <c r="A18" s="61"/>
      <c r="B18" s="62"/>
      <c r="C18" s="63" t="s">
        <v>870</v>
      </c>
      <c r="D18" s="74">
        <v>6470000</v>
      </c>
    </row>
    <row r="19" spans="1:4" ht="12.75">
      <c r="A19" s="61"/>
      <c r="B19" s="62"/>
      <c r="C19" s="63" t="s">
        <v>871</v>
      </c>
      <c r="D19" s="74">
        <v>150000</v>
      </c>
    </row>
    <row r="20" spans="1:4" ht="12.75">
      <c r="A20" s="65" t="s">
        <v>867</v>
      </c>
      <c r="B20" s="66" t="s">
        <v>872</v>
      </c>
      <c r="C20" s="67" t="s">
        <v>873</v>
      </c>
      <c r="D20" s="75">
        <v>2649000</v>
      </c>
    </row>
    <row r="21" spans="1:4" ht="12.75">
      <c r="A21" s="61"/>
      <c r="B21" s="62"/>
      <c r="C21" s="63" t="s">
        <v>870</v>
      </c>
      <c r="D21" s="74">
        <v>2629000</v>
      </c>
    </row>
    <row r="22" spans="1:4" ht="12.75">
      <c r="A22" s="61"/>
      <c r="B22" s="62"/>
      <c r="C22" s="63" t="s">
        <v>871</v>
      </c>
      <c r="D22" s="74">
        <v>20000</v>
      </c>
    </row>
    <row r="23" spans="1:4" ht="12.75">
      <c r="A23" s="65" t="s">
        <v>867</v>
      </c>
      <c r="B23" s="66" t="s">
        <v>874</v>
      </c>
      <c r="C23" s="67" t="s">
        <v>875</v>
      </c>
      <c r="D23" s="75">
        <v>430000</v>
      </c>
    </row>
    <row r="24" spans="1:4" ht="12.75">
      <c r="A24" s="61"/>
      <c r="B24" s="62"/>
      <c r="C24" s="63" t="s">
        <v>870</v>
      </c>
      <c r="D24" s="74">
        <v>420000</v>
      </c>
    </row>
    <row r="25" spans="1:4" ht="12.75">
      <c r="A25" s="61"/>
      <c r="B25" s="62"/>
      <c r="C25" s="63" t="s">
        <v>871</v>
      </c>
      <c r="D25" s="74">
        <v>10000</v>
      </c>
    </row>
    <row r="26" spans="1:4" ht="12.75">
      <c r="A26" s="65" t="s">
        <v>867</v>
      </c>
      <c r="B26" s="66" t="s">
        <v>876</v>
      </c>
      <c r="C26" s="67" t="s">
        <v>877</v>
      </c>
      <c r="D26" s="75">
        <v>7489000</v>
      </c>
    </row>
    <row r="27" spans="1:4" ht="12.75">
      <c r="A27" s="61"/>
      <c r="B27" s="62"/>
      <c r="C27" s="63" t="s">
        <v>870</v>
      </c>
      <c r="D27" s="74">
        <v>7319000</v>
      </c>
    </row>
    <row r="28" spans="1:4" ht="12.75">
      <c r="A28" s="61"/>
      <c r="B28" s="62"/>
      <c r="C28" s="63" t="s">
        <v>871</v>
      </c>
      <c r="D28" s="74">
        <v>170000</v>
      </c>
    </row>
    <row r="29" spans="1:4" ht="12.75">
      <c r="A29" s="65" t="s">
        <v>867</v>
      </c>
      <c r="B29" s="66" t="s">
        <v>878</v>
      </c>
      <c r="C29" s="67" t="s">
        <v>879</v>
      </c>
      <c r="D29" s="75">
        <v>700000</v>
      </c>
    </row>
    <row r="30" spans="1:4" ht="12.75">
      <c r="A30" s="61"/>
      <c r="B30" s="62"/>
      <c r="C30" s="63" t="s">
        <v>870</v>
      </c>
      <c r="D30" s="74">
        <v>700000</v>
      </c>
    </row>
    <row r="31" spans="1:4" ht="12.75">
      <c r="A31" s="65" t="s">
        <v>867</v>
      </c>
      <c r="B31" s="66" t="s">
        <v>1641</v>
      </c>
      <c r="C31" s="67" t="s">
        <v>880</v>
      </c>
      <c r="D31" s="75">
        <v>11612000</v>
      </c>
    </row>
    <row r="32" spans="1:4" ht="12.75">
      <c r="A32" s="61"/>
      <c r="B32" s="62"/>
      <c r="C32" s="63" t="s">
        <v>870</v>
      </c>
      <c r="D32" s="74">
        <v>11362000</v>
      </c>
    </row>
    <row r="33" spans="1:4" ht="12.75">
      <c r="A33" s="61"/>
      <c r="B33" s="62"/>
      <c r="C33" s="63" t="s">
        <v>871</v>
      </c>
      <c r="D33" s="74">
        <v>250000</v>
      </c>
    </row>
    <row r="34" spans="1:4" ht="12.75">
      <c r="A34" s="65" t="s">
        <v>867</v>
      </c>
      <c r="B34" s="66" t="s">
        <v>881</v>
      </c>
      <c r="C34" s="67" t="s">
        <v>882</v>
      </c>
      <c r="D34" s="75">
        <v>450000</v>
      </c>
    </row>
    <row r="35" spans="1:4" ht="12.75">
      <c r="A35" s="61"/>
      <c r="B35" s="62"/>
      <c r="C35" s="63" t="s">
        <v>1806</v>
      </c>
      <c r="D35" s="74">
        <v>450000</v>
      </c>
    </row>
    <row r="36" spans="1:4" ht="12.75">
      <c r="A36" s="65" t="s">
        <v>867</v>
      </c>
      <c r="B36" s="66" t="s">
        <v>883</v>
      </c>
      <c r="C36" s="67" t="s">
        <v>884</v>
      </c>
      <c r="D36" s="75">
        <v>7000</v>
      </c>
    </row>
    <row r="37" spans="1:4" ht="12.75">
      <c r="A37" s="61"/>
      <c r="B37" s="62"/>
      <c r="C37" s="63" t="s">
        <v>1806</v>
      </c>
      <c r="D37" s="74">
        <v>7000</v>
      </c>
    </row>
    <row r="38" spans="1:4" ht="12.75">
      <c r="A38" s="65" t="s">
        <v>867</v>
      </c>
      <c r="B38" s="66" t="s">
        <v>885</v>
      </c>
      <c r="C38" s="67" t="s">
        <v>886</v>
      </c>
      <c r="D38" s="75">
        <v>90000</v>
      </c>
    </row>
    <row r="39" spans="1:4" ht="12.75">
      <c r="A39" s="61"/>
      <c r="B39" s="62"/>
      <c r="C39" s="63" t="s">
        <v>1806</v>
      </c>
      <c r="D39" s="74">
        <v>90000</v>
      </c>
    </row>
    <row r="40" spans="1:4" ht="12.75">
      <c r="A40" s="65" t="s">
        <v>867</v>
      </c>
      <c r="B40" s="66" t="s">
        <v>887</v>
      </c>
      <c r="C40" s="67" t="s">
        <v>888</v>
      </c>
      <c r="D40" s="75">
        <v>8000</v>
      </c>
    </row>
    <row r="41" spans="1:4" ht="12.75">
      <c r="A41" s="61"/>
      <c r="B41" s="62"/>
      <c r="C41" s="63" t="s">
        <v>1806</v>
      </c>
      <c r="D41" s="74">
        <v>8000</v>
      </c>
    </row>
    <row r="42" spans="1:4" ht="12.75">
      <c r="A42" s="65" t="s">
        <v>867</v>
      </c>
      <c r="B42" s="66" t="s">
        <v>889</v>
      </c>
      <c r="C42" s="67" t="s">
        <v>890</v>
      </c>
      <c r="D42" s="75">
        <v>15000</v>
      </c>
    </row>
    <row r="43" spans="1:4" ht="12.75">
      <c r="A43" s="61"/>
      <c r="B43" s="62"/>
      <c r="C43" s="63" t="s">
        <v>1806</v>
      </c>
      <c r="D43" s="74">
        <v>15000</v>
      </c>
    </row>
    <row r="44" spans="1:4" ht="12.75">
      <c r="A44" s="65" t="s">
        <v>867</v>
      </c>
      <c r="B44" s="66" t="s">
        <v>891</v>
      </c>
      <c r="C44" s="67" t="s">
        <v>1654</v>
      </c>
      <c r="D44" s="75">
        <v>68000</v>
      </c>
    </row>
    <row r="45" spans="1:4" ht="13.5" thickBot="1">
      <c r="A45" s="61"/>
      <c r="B45" s="62"/>
      <c r="C45" s="63" t="s">
        <v>1806</v>
      </c>
      <c r="D45" s="74">
        <v>68000</v>
      </c>
    </row>
    <row r="46" spans="1:4" ht="13.5" thickBot="1">
      <c r="A46" s="42"/>
      <c r="B46" s="43"/>
      <c r="C46" s="44" t="s">
        <v>681</v>
      </c>
      <c r="D46" s="54">
        <v>28620588</v>
      </c>
    </row>
    <row r="47" spans="2:4" ht="13.5" thickBot="1">
      <c r="B47" s="40"/>
      <c r="D47" s="41"/>
    </row>
    <row r="48" spans="1:4" ht="13.5" thickBot="1">
      <c r="A48" s="42"/>
      <c r="B48" s="43"/>
      <c r="C48" s="44" t="s">
        <v>1801</v>
      </c>
      <c r="D48" s="45"/>
    </row>
    <row r="49" spans="1:4" ht="34.5" customHeight="1">
      <c r="A49" s="46" t="s">
        <v>1797</v>
      </c>
      <c r="B49" s="47" t="s">
        <v>1802</v>
      </c>
      <c r="C49" s="48" t="s">
        <v>1768</v>
      </c>
      <c r="D49" s="49" t="s">
        <v>1798</v>
      </c>
    </row>
    <row r="50" spans="1:4" ht="13.5" customHeight="1" thickBot="1">
      <c r="A50" s="50"/>
      <c r="B50" s="51"/>
      <c r="C50" s="52" t="s">
        <v>1799</v>
      </c>
      <c r="D50" s="53"/>
    </row>
    <row r="51" spans="1:4" ht="12.75">
      <c r="A51" s="57" t="s">
        <v>509</v>
      </c>
      <c r="B51" s="58" t="s">
        <v>892</v>
      </c>
      <c r="C51" s="59" t="s">
        <v>893</v>
      </c>
      <c r="D51" s="73">
        <v>500</v>
      </c>
    </row>
    <row r="52" spans="1:4" ht="12.75">
      <c r="A52" s="61"/>
      <c r="B52" s="62"/>
      <c r="C52" s="63" t="s">
        <v>1806</v>
      </c>
      <c r="D52" s="74">
        <v>500</v>
      </c>
    </row>
    <row r="53" spans="1:4" ht="12.75">
      <c r="A53" s="65" t="s">
        <v>553</v>
      </c>
      <c r="B53" s="66" t="s">
        <v>894</v>
      </c>
      <c r="C53" s="67" t="s">
        <v>895</v>
      </c>
      <c r="D53" s="75">
        <v>2554500</v>
      </c>
    </row>
    <row r="54" spans="1:4" ht="12.75">
      <c r="A54" s="61"/>
      <c r="B54" s="62"/>
      <c r="C54" s="63" t="s">
        <v>1806</v>
      </c>
      <c r="D54" s="74">
        <v>2554500</v>
      </c>
    </row>
    <row r="55" spans="1:4" ht="12.75">
      <c r="A55" s="65" t="s">
        <v>553</v>
      </c>
      <c r="B55" s="66" t="s">
        <v>892</v>
      </c>
      <c r="C55" s="67" t="s">
        <v>893</v>
      </c>
      <c r="D55" s="75">
        <v>85000</v>
      </c>
    </row>
    <row r="56" spans="1:4" ht="12.75">
      <c r="A56" s="61"/>
      <c r="B56" s="62"/>
      <c r="C56" s="63" t="s">
        <v>1806</v>
      </c>
      <c r="D56" s="74">
        <v>85000</v>
      </c>
    </row>
    <row r="57" spans="1:4" ht="12.75">
      <c r="A57" s="65" t="s">
        <v>1968</v>
      </c>
      <c r="B57" s="66" t="s">
        <v>892</v>
      </c>
      <c r="C57" s="67" t="s">
        <v>893</v>
      </c>
      <c r="D57" s="75">
        <v>1043613</v>
      </c>
    </row>
    <row r="58" spans="1:4" ht="12.75">
      <c r="A58" s="61"/>
      <c r="B58" s="62"/>
      <c r="C58" s="63" t="s">
        <v>896</v>
      </c>
      <c r="D58" s="74">
        <v>1035113</v>
      </c>
    </row>
    <row r="59" spans="1:4" ht="13.5" thickBot="1">
      <c r="A59" s="61"/>
      <c r="B59" s="62"/>
      <c r="C59" s="63" t="s">
        <v>1806</v>
      </c>
      <c r="D59" s="74">
        <v>8500</v>
      </c>
    </row>
    <row r="60" spans="1:4" ht="13.5" thickBot="1">
      <c r="A60" s="42"/>
      <c r="B60" s="43"/>
      <c r="C60" s="44" t="s">
        <v>1504</v>
      </c>
      <c r="D60" s="54">
        <v>3683613</v>
      </c>
    </row>
    <row r="61" spans="2:4" ht="13.5" thickBot="1">
      <c r="B61" s="40"/>
      <c r="D61" s="41"/>
    </row>
    <row r="62" spans="1:4" ht="13.5" thickBot="1">
      <c r="A62" s="42"/>
      <c r="B62" s="43"/>
      <c r="C62" s="44" t="s">
        <v>1815</v>
      </c>
      <c r="D62" s="45"/>
    </row>
    <row r="63" spans="1:4" ht="34.5" customHeight="1">
      <c r="A63" s="46" t="s">
        <v>1797</v>
      </c>
      <c r="B63" s="47" t="s">
        <v>1816</v>
      </c>
      <c r="C63" s="48" t="s">
        <v>1768</v>
      </c>
      <c r="D63" s="49" t="s">
        <v>1798</v>
      </c>
    </row>
    <row r="64" spans="1:4" ht="13.5" customHeight="1" thickBot="1">
      <c r="A64" s="50"/>
      <c r="B64" s="51"/>
      <c r="C64" s="52" t="s">
        <v>1799</v>
      </c>
      <c r="D64" s="53"/>
    </row>
    <row r="65" spans="1:4" ht="13.5" thickBot="1">
      <c r="A65" s="42"/>
      <c r="B65" s="43"/>
      <c r="C65" s="44" t="s">
        <v>1623</v>
      </c>
      <c r="D65" s="54">
        <v>0</v>
      </c>
    </row>
    <row r="66" spans="2:4" ht="13.5" thickBot="1">
      <c r="B66" s="40"/>
      <c r="D66" s="41"/>
    </row>
    <row r="67" spans="1:4" ht="13.5" thickBot="1">
      <c r="A67" s="42"/>
      <c r="B67" s="43"/>
      <c r="C67" s="44" t="s">
        <v>1624</v>
      </c>
      <c r="D67" s="54">
        <f>D$60+D$65</f>
        <v>3683613</v>
      </c>
    </row>
    <row r="68" spans="2:4" ht="13.5" thickBot="1">
      <c r="B68" s="40"/>
      <c r="D68" s="41"/>
    </row>
    <row r="69" spans="1:4" ht="13.5" thickBot="1">
      <c r="A69" s="42"/>
      <c r="B69" s="43"/>
      <c r="C69" s="44" t="s">
        <v>1956</v>
      </c>
      <c r="D69" s="45"/>
    </row>
    <row r="70" spans="1:4" ht="34.5" customHeight="1">
      <c r="A70" s="46" t="s">
        <v>1797</v>
      </c>
      <c r="B70" s="47" t="s">
        <v>1628</v>
      </c>
      <c r="C70" s="48" t="s">
        <v>1768</v>
      </c>
      <c r="D70" s="49" t="s">
        <v>1798</v>
      </c>
    </row>
    <row r="71" spans="1:4" ht="13.5" customHeight="1" thickBot="1">
      <c r="A71" s="50"/>
      <c r="B71" s="51"/>
      <c r="C71" s="52" t="s">
        <v>1799</v>
      </c>
      <c r="D71" s="53"/>
    </row>
    <row r="72" spans="1:4" ht="12.75">
      <c r="A72" s="57" t="s">
        <v>1807</v>
      </c>
      <c r="B72" s="58" t="s">
        <v>1753</v>
      </c>
      <c r="C72" s="59" t="s">
        <v>1958</v>
      </c>
      <c r="D72" s="73">
        <v>-7348</v>
      </c>
    </row>
    <row r="73" spans="1:4" ht="12.75">
      <c r="A73" s="61"/>
      <c r="B73" s="62"/>
      <c r="C73" s="63" t="s">
        <v>1820</v>
      </c>
      <c r="D73" s="74">
        <v>-7348</v>
      </c>
    </row>
    <row r="74" spans="1:4" ht="12.75">
      <c r="A74" s="65" t="s">
        <v>553</v>
      </c>
      <c r="B74" s="66" t="s">
        <v>1740</v>
      </c>
      <c r="C74" s="67" t="s">
        <v>1969</v>
      </c>
      <c r="D74" s="75">
        <v>-1000000</v>
      </c>
    </row>
    <row r="75" spans="1:4" ht="12.75">
      <c r="A75" s="61"/>
      <c r="B75" s="62"/>
      <c r="C75" s="63" t="s">
        <v>149</v>
      </c>
      <c r="D75" s="74">
        <v>-250000</v>
      </c>
    </row>
    <row r="76" spans="1:4" ht="12.75">
      <c r="A76" s="61"/>
      <c r="B76" s="62"/>
      <c r="C76" s="63" t="s">
        <v>897</v>
      </c>
      <c r="D76" s="74">
        <v>-250000</v>
      </c>
    </row>
    <row r="77" spans="1:4" ht="12.75">
      <c r="A77" s="61"/>
      <c r="B77" s="62"/>
      <c r="C77" s="63" t="s">
        <v>1933</v>
      </c>
      <c r="D77" s="74">
        <v>-320000</v>
      </c>
    </row>
    <row r="78" spans="1:4" ht="12.75">
      <c r="A78" s="61"/>
      <c r="B78" s="62"/>
      <c r="C78" s="63" t="s">
        <v>898</v>
      </c>
      <c r="D78" s="74">
        <v>-180000</v>
      </c>
    </row>
    <row r="79" spans="1:4" ht="12.75">
      <c r="A79" s="65" t="s">
        <v>553</v>
      </c>
      <c r="B79" s="66" t="s">
        <v>1753</v>
      </c>
      <c r="C79" s="67" t="s">
        <v>1958</v>
      </c>
      <c r="D79" s="75">
        <v>-180000</v>
      </c>
    </row>
    <row r="80" spans="1:4" ht="12.75">
      <c r="A80" s="61"/>
      <c r="B80" s="62"/>
      <c r="C80" s="63" t="s">
        <v>899</v>
      </c>
      <c r="D80" s="74">
        <v>-50000</v>
      </c>
    </row>
    <row r="81" spans="1:4" ht="12.75">
      <c r="A81" s="61"/>
      <c r="B81" s="62"/>
      <c r="C81" s="63" t="s">
        <v>900</v>
      </c>
      <c r="D81" s="74">
        <v>-130000</v>
      </c>
    </row>
    <row r="82" spans="1:4" ht="12.75">
      <c r="A82" s="65" t="s">
        <v>1968</v>
      </c>
      <c r="B82" s="66" t="s">
        <v>1740</v>
      </c>
      <c r="C82" s="67" t="s">
        <v>1969</v>
      </c>
      <c r="D82" s="75">
        <v>1060573</v>
      </c>
    </row>
    <row r="83" spans="1:4" ht="12.75">
      <c r="A83" s="61"/>
      <c r="B83" s="62"/>
      <c r="C83" s="63" t="s">
        <v>1971</v>
      </c>
      <c r="D83" s="74">
        <v>1060573</v>
      </c>
    </row>
    <row r="84" spans="1:4" ht="12.75">
      <c r="A84" s="65" t="s">
        <v>1968</v>
      </c>
      <c r="B84" s="66" t="s">
        <v>1753</v>
      </c>
      <c r="C84" s="67" t="s">
        <v>1958</v>
      </c>
      <c r="D84" s="75">
        <v>-23180</v>
      </c>
    </row>
    <row r="85" spans="1:4" ht="12.75">
      <c r="A85" s="61"/>
      <c r="B85" s="62"/>
      <c r="C85" s="63" t="s">
        <v>1959</v>
      </c>
      <c r="D85" s="74">
        <v>-18800</v>
      </c>
    </row>
    <row r="86" spans="1:4" ht="13.5" thickBot="1">
      <c r="A86" s="61"/>
      <c r="B86" s="62"/>
      <c r="C86" s="63" t="s">
        <v>1806</v>
      </c>
      <c r="D86" s="74">
        <v>-4380</v>
      </c>
    </row>
    <row r="87" spans="1:4" ht="13.5" thickBot="1">
      <c r="A87" s="42"/>
      <c r="B87" s="43"/>
      <c r="C87" s="44" t="s">
        <v>1626</v>
      </c>
      <c r="D87" s="54">
        <f>SUM(D72:D86)/2</f>
        <v>-149955</v>
      </c>
    </row>
    <row r="88" spans="2:4" ht="12.75">
      <c r="B88" s="40"/>
      <c r="D88" s="4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55"/>
  <sheetViews>
    <sheetView workbookViewId="0" topLeftCell="A1">
      <selection activeCell="B19" sqref="B19"/>
    </sheetView>
  </sheetViews>
  <sheetFormatPr defaultColWidth="9.00390625" defaultRowHeight="12.75"/>
  <cols>
    <col min="1" max="1" width="7.375" style="0" customWidth="1"/>
    <col min="2" max="2" width="58.75390625" style="28" customWidth="1"/>
    <col min="3" max="3" width="14.00390625" style="28" bestFit="1" customWidth="1"/>
  </cols>
  <sheetData>
    <row r="4" spans="1:3" ht="15.75">
      <c r="A4" s="83" t="s">
        <v>1766</v>
      </c>
      <c r="B4" s="83"/>
      <c r="C4" s="83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3" ht="13.5" thickBot="1">
      <c r="A7" s="17"/>
      <c r="B7" s="18"/>
      <c r="C7" s="18"/>
    </row>
    <row r="8" spans="1:3" ht="12.75">
      <c r="A8" s="2" t="s">
        <v>1767</v>
      </c>
      <c r="B8" s="3" t="s">
        <v>1768</v>
      </c>
      <c r="C8" s="4" t="s">
        <v>1630</v>
      </c>
    </row>
    <row r="9" spans="1:3" ht="13.5" thickBot="1">
      <c r="A9" s="5"/>
      <c r="B9" s="6" t="s">
        <v>1631</v>
      </c>
      <c r="C9" s="7">
        <v>2004</v>
      </c>
    </row>
    <row r="10" spans="1:3" ht="13.5" thickBot="1">
      <c r="A10" s="14"/>
      <c r="B10" s="15" t="s">
        <v>1769</v>
      </c>
      <c r="C10" s="16">
        <v>14319783.7</v>
      </c>
    </row>
    <row r="11" spans="1:3" ht="12.75">
      <c r="A11" s="30" t="s">
        <v>1770</v>
      </c>
      <c r="B11" s="12" t="s">
        <v>1771</v>
      </c>
      <c r="C11" s="13">
        <v>3148259</v>
      </c>
    </row>
    <row r="12" spans="1:3" ht="12.75">
      <c r="A12" s="30" t="s">
        <v>1772</v>
      </c>
      <c r="B12" s="12" t="s">
        <v>1773</v>
      </c>
      <c r="C12" s="13">
        <v>1760678.7</v>
      </c>
    </row>
    <row r="13" spans="1:3" ht="12.75">
      <c r="A13" s="30" t="s">
        <v>1774</v>
      </c>
      <c r="B13" s="12" t="s">
        <v>1775</v>
      </c>
      <c r="C13" s="13">
        <v>6734586</v>
      </c>
    </row>
    <row r="14" spans="1:3" ht="12.75">
      <c r="A14" s="30" t="s">
        <v>1776</v>
      </c>
      <c r="B14" s="12" t="s">
        <v>1777</v>
      </c>
      <c r="C14" s="13">
        <v>535558</v>
      </c>
    </row>
    <row r="15" spans="1:3" ht="12.75">
      <c r="A15" s="30" t="s">
        <v>1778</v>
      </c>
      <c r="B15" s="12" t="s">
        <v>1779</v>
      </c>
      <c r="C15" s="13">
        <v>331165</v>
      </c>
    </row>
    <row r="16" spans="1:3" ht="12.75">
      <c r="A16" s="30" t="s">
        <v>1780</v>
      </c>
      <c r="B16" s="12" t="s">
        <v>1781</v>
      </c>
      <c r="C16" s="13">
        <v>502026</v>
      </c>
    </row>
    <row r="17" spans="1:3" ht="12.75">
      <c r="A17" s="30" t="s">
        <v>1782</v>
      </c>
      <c r="B17" s="12" t="s">
        <v>1783</v>
      </c>
      <c r="C17" s="13">
        <v>209947</v>
      </c>
    </row>
    <row r="18" spans="1:3" ht="12.75">
      <c r="A18" s="30" t="s">
        <v>1784</v>
      </c>
      <c r="B18" s="12" t="s">
        <v>1785</v>
      </c>
      <c r="C18" s="13">
        <v>966532</v>
      </c>
    </row>
    <row r="19" spans="1:3" ht="12.75">
      <c r="A19" s="30" t="s">
        <v>1786</v>
      </c>
      <c r="B19" s="12" t="s">
        <v>1787</v>
      </c>
      <c r="C19" s="13">
        <v>131032</v>
      </c>
    </row>
    <row r="20" spans="1:3" ht="13.5" thickBot="1">
      <c r="A20" s="30" t="s">
        <v>1788</v>
      </c>
      <c r="B20" s="12" t="s">
        <v>1789</v>
      </c>
      <c r="C20" s="13">
        <v>0</v>
      </c>
    </row>
    <row r="21" spans="1:3" ht="13.5" thickBot="1">
      <c r="A21" s="14"/>
      <c r="B21" s="15"/>
      <c r="C21" s="16"/>
    </row>
    <row r="24" spans="1:3" ht="13.5" thickBot="1">
      <c r="A24" s="17"/>
      <c r="B24" s="18"/>
      <c r="C24" s="18"/>
    </row>
    <row r="25" spans="1:3" ht="12.75">
      <c r="A25" s="2" t="s">
        <v>1767</v>
      </c>
      <c r="B25" s="3" t="s">
        <v>1768</v>
      </c>
      <c r="C25" s="4" t="s">
        <v>1630</v>
      </c>
    </row>
    <row r="26" spans="1:3" ht="13.5" thickBot="1">
      <c r="A26" s="5"/>
      <c r="B26" s="6" t="s">
        <v>1631</v>
      </c>
      <c r="C26" s="7">
        <v>2004</v>
      </c>
    </row>
    <row r="27" spans="1:3" ht="13.5" thickBot="1">
      <c r="A27" s="14"/>
      <c r="B27" s="15" t="s">
        <v>1790</v>
      </c>
      <c r="C27" s="16">
        <v>27720880</v>
      </c>
    </row>
    <row r="28" spans="1:3" ht="12.75">
      <c r="A28" s="30" t="s">
        <v>1770</v>
      </c>
      <c r="B28" s="12" t="s">
        <v>1771</v>
      </c>
      <c r="C28" s="13">
        <v>376476</v>
      </c>
    </row>
    <row r="29" spans="1:3" ht="12.75">
      <c r="A29" s="30" t="s">
        <v>1772</v>
      </c>
      <c r="B29" s="12" t="s">
        <v>1773</v>
      </c>
      <c r="C29" s="13">
        <v>1481139</v>
      </c>
    </row>
    <row r="30" spans="1:3" ht="12.75">
      <c r="A30" s="30" t="s">
        <v>1774</v>
      </c>
      <c r="B30" s="12" t="s">
        <v>1775</v>
      </c>
      <c r="C30" s="13">
        <v>9781956</v>
      </c>
    </row>
    <row r="31" spans="1:3" ht="12.75">
      <c r="A31" s="30" t="s">
        <v>1776</v>
      </c>
      <c r="B31" s="12" t="s">
        <v>1777</v>
      </c>
      <c r="C31" s="13">
        <v>6808933</v>
      </c>
    </row>
    <row r="32" spans="1:3" ht="12.75">
      <c r="A32" s="30" t="s">
        <v>1778</v>
      </c>
      <c r="B32" s="12" t="s">
        <v>1779</v>
      </c>
      <c r="C32" s="13">
        <v>1113991</v>
      </c>
    </row>
    <row r="33" spans="1:3" ht="12.75">
      <c r="A33" s="30" t="s">
        <v>1780</v>
      </c>
      <c r="B33" s="12" t="s">
        <v>1781</v>
      </c>
      <c r="C33" s="13">
        <v>1284212</v>
      </c>
    </row>
    <row r="34" spans="1:3" ht="12.75">
      <c r="A34" s="30" t="s">
        <v>1782</v>
      </c>
      <c r="B34" s="12" t="s">
        <v>1783</v>
      </c>
      <c r="C34" s="13">
        <v>918950</v>
      </c>
    </row>
    <row r="35" spans="1:3" ht="12.75">
      <c r="A35" s="30" t="s">
        <v>1784</v>
      </c>
      <c r="B35" s="12" t="s">
        <v>1785</v>
      </c>
      <c r="C35" s="13">
        <v>549549</v>
      </c>
    </row>
    <row r="36" spans="1:3" ht="12.75">
      <c r="A36" s="30" t="s">
        <v>1786</v>
      </c>
      <c r="B36" s="12" t="s">
        <v>1787</v>
      </c>
      <c r="C36" s="13">
        <v>1722061</v>
      </c>
    </row>
    <row r="37" spans="1:3" ht="13.5" thickBot="1">
      <c r="A37" s="30" t="s">
        <v>1788</v>
      </c>
      <c r="B37" s="12" t="s">
        <v>1789</v>
      </c>
      <c r="C37" s="13">
        <v>3683613</v>
      </c>
    </row>
    <row r="38" spans="1:3" ht="13.5" thickBot="1">
      <c r="A38" s="14"/>
      <c r="B38" s="15"/>
      <c r="C38" s="16"/>
    </row>
    <row r="41" ht="13.5" thickBot="1"/>
    <row r="42" spans="1:3" ht="12.75">
      <c r="A42" s="2" t="s">
        <v>1767</v>
      </c>
      <c r="B42" s="3" t="s">
        <v>1768</v>
      </c>
      <c r="C42" s="4" t="s">
        <v>1630</v>
      </c>
    </row>
    <row r="43" spans="1:3" ht="13.5" thickBot="1">
      <c r="A43" s="5"/>
      <c r="B43" s="6" t="s">
        <v>1631</v>
      </c>
      <c r="C43" s="7">
        <v>2004</v>
      </c>
    </row>
    <row r="44" spans="1:3" ht="13.5" thickBot="1">
      <c r="A44" s="14"/>
      <c r="B44" s="15" t="s">
        <v>1791</v>
      </c>
      <c r="C44" s="16">
        <v>42040663.7</v>
      </c>
    </row>
    <row r="45" spans="1:3" ht="12.75">
      <c r="A45" s="30" t="s">
        <v>1770</v>
      </c>
      <c r="B45" s="12" t="s">
        <v>1771</v>
      </c>
      <c r="C45" s="13">
        <v>3524735</v>
      </c>
    </row>
    <row r="46" spans="1:3" ht="12.75">
      <c r="A46" s="30" t="s">
        <v>1772</v>
      </c>
      <c r="B46" s="12" t="s">
        <v>1773</v>
      </c>
      <c r="C46" s="13">
        <v>3241817.7</v>
      </c>
    </row>
    <row r="47" spans="1:3" ht="12.75">
      <c r="A47" s="30" t="s">
        <v>1774</v>
      </c>
      <c r="B47" s="12" t="s">
        <v>1775</v>
      </c>
      <c r="C47" s="13">
        <v>16516542</v>
      </c>
    </row>
    <row r="48" spans="1:3" ht="12.75">
      <c r="A48" s="30" t="s">
        <v>1776</v>
      </c>
      <c r="B48" s="12" t="s">
        <v>1777</v>
      </c>
      <c r="C48" s="13">
        <v>7344491</v>
      </c>
    </row>
    <row r="49" spans="1:3" ht="12.75">
      <c r="A49" s="30" t="s">
        <v>1778</v>
      </c>
      <c r="B49" s="12" t="s">
        <v>1779</v>
      </c>
      <c r="C49" s="13">
        <v>1445156</v>
      </c>
    </row>
    <row r="50" spans="1:3" ht="12.75">
      <c r="A50" s="30" t="s">
        <v>1780</v>
      </c>
      <c r="B50" s="12" t="s">
        <v>1781</v>
      </c>
      <c r="C50" s="13">
        <v>1786238</v>
      </c>
    </row>
    <row r="51" spans="1:3" ht="12.75">
      <c r="A51" s="30" t="s">
        <v>1782</v>
      </c>
      <c r="B51" s="12" t="s">
        <v>1783</v>
      </c>
      <c r="C51" s="13">
        <v>1128897</v>
      </c>
    </row>
    <row r="52" spans="1:3" ht="12.75">
      <c r="A52" s="30" t="s">
        <v>1784</v>
      </c>
      <c r="B52" s="12" t="s">
        <v>1785</v>
      </c>
      <c r="C52" s="13">
        <v>1516081</v>
      </c>
    </row>
    <row r="53" spans="1:3" ht="12.75">
      <c r="A53" s="30" t="s">
        <v>1786</v>
      </c>
      <c r="B53" s="12" t="s">
        <v>1787</v>
      </c>
      <c r="C53" s="13">
        <v>1853093</v>
      </c>
    </row>
    <row r="54" spans="1:3" ht="13.5" thickBot="1">
      <c r="A54" s="30" t="s">
        <v>1788</v>
      </c>
      <c r="B54" s="12" t="s">
        <v>1789</v>
      </c>
      <c r="C54" s="13">
        <v>3683613</v>
      </c>
    </row>
    <row r="55" spans="1:3" ht="13.5" thickBot="1">
      <c r="A55" s="14"/>
      <c r="B55" s="15"/>
      <c r="C55" s="16"/>
    </row>
  </sheetData>
  <mergeCells count="1">
    <mergeCell ref="A4:C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07"/>
  <sheetViews>
    <sheetView workbookViewId="0" topLeftCell="A1">
      <selection activeCell="C9" sqref="C9"/>
    </sheetView>
  </sheetViews>
  <sheetFormatPr defaultColWidth="9.00390625" defaultRowHeight="12.75"/>
  <cols>
    <col min="1" max="1" width="1.75390625" style="31" customWidth="1"/>
    <col min="2" max="2" width="26.125" style="31" customWidth="1"/>
    <col min="3" max="3" width="8.75390625" style="31" customWidth="1"/>
    <col min="4" max="4" width="41.875" style="31" customWidth="1"/>
    <col min="5" max="5" width="16.25390625" style="28" customWidth="1"/>
  </cols>
  <sheetData>
    <row r="3" spans="2:5" ht="12.75">
      <c r="B3" s="32" t="s">
        <v>1792</v>
      </c>
      <c r="C3" s="33"/>
      <c r="D3" s="33"/>
      <c r="E3" s="34"/>
    </row>
    <row r="4" spans="2:5" ht="12.75">
      <c r="B4" s="32" t="s">
        <v>1793</v>
      </c>
      <c r="C4" s="33"/>
      <c r="D4" s="33"/>
      <c r="E4" s="34"/>
    </row>
    <row r="6" spans="1:5" ht="18">
      <c r="A6" s="35" t="s">
        <v>1794</v>
      </c>
      <c r="B6" s="36" t="s">
        <v>1795</v>
      </c>
      <c r="C6" s="37"/>
      <c r="D6" s="38"/>
      <c r="E6" s="39"/>
    </row>
    <row r="7" spans="1:5" ht="13.5" thickBot="1">
      <c r="A7" s="31" t="s">
        <v>1794</v>
      </c>
      <c r="C7" s="40"/>
      <c r="E7" s="41"/>
    </row>
    <row r="8" spans="1:5" ht="13.5" thickBot="1">
      <c r="A8" s="31" t="s">
        <v>1794</v>
      </c>
      <c r="B8" s="42"/>
      <c r="C8" s="43"/>
      <c r="D8" s="44" t="s">
        <v>1796</v>
      </c>
      <c r="E8" s="45"/>
    </row>
    <row r="9" spans="1:5" ht="34.5" customHeight="1">
      <c r="A9" s="31" t="s">
        <v>1794</v>
      </c>
      <c r="B9" s="46" t="s">
        <v>1797</v>
      </c>
      <c r="C9" s="47" t="s">
        <v>1628</v>
      </c>
      <c r="D9" s="48" t="s">
        <v>1768</v>
      </c>
      <c r="E9" s="49" t="s">
        <v>1798</v>
      </c>
    </row>
    <row r="10" spans="1:5" ht="13.5" customHeight="1" thickBot="1">
      <c r="A10" s="31" t="s">
        <v>1794</v>
      </c>
      <c r="B10" s="50"/>
      <c r="C10" s="51"/>
      <c r="D10" s="52" t="s">
        <v>1799</v>
      </c>
      <c r="E10" s="53"/>
    </row>
    <row r="11" spans="1:5" ht="13.5" thickBot="1">
      <c r="A11" s="31" t="s">
        <v>1794</v>
      </c>
      <c r="B11" s="42"/>
      <c r="C11" s="43"/>
      <c r="D11" s="44" t="s">
        <v>1800</v>
      </c>
      <c r="E11" s="54">
        <v>0</v>
      </c>
    </row>
    <row r="12" spans="1:5" ht="13.5" thickBot="1">
      <c r="A12" s="31" t="s">
        <v>1794</v>
      </c>
      <c r="C12" s="40"/>
      <c r="E12" s="41"/>
    </row>
    <row r="13" spans="1:5" ht="13.5" thickBot="1">
      <c r="A13" s="31" t="s">
        <v>1794</v>
      </c>
      <c r="B13" s="42"/>
      <c r="C13" s="43"/>
      <c r="D13" s="44" t="s">
        <v>1801</v>
      </c>
      <c r="E13" s="45"/>
    </row>
    <row r="14" spans="1:5" ht="34.5" customHeight="1">
      <c r="A14" s="31" t="s">
        <v>1794</v>
      </c>
      <c r="B14" s="46" t="s">
        <v>1797</v>
      </c>
      <c r="C14" s="47" t="s">
        <v>1802</v>
      </c>
      <c r="D14" s="48" t="s">
        <v>1768</v>
      </c>
      <c r="E14" s="55" t="s">
        <v>1798</v>
      </c>
    </row>
    <row r="15" spans="1:5" ht="13.5" customHeight="1" thickBot="1">
      <c r="A15" s="31" t="s">
        <v>1794</v>
      </c>
      <c r="B15" s="50"/>
      <c r="C15" s="51"/>
      <c r="D15" s="52" t="s">
        <v>1799</v>
      </c>
      <c r="E15" s="56"/>
    </row>
    <row r="16" spans="1:5" ht="12.75">
      <c r="A16" s="31" t="s">
        <v>1794</v>
      </c>
      <c r="B16" s="57" t="s">
        <v>1803</v>
      </c>
      <c r="C16" s="58" t="s">
        <v>1804</v>
      </c>
      <c r="D16" s="59" t="s">
        <v>1805</v>
      </c>
      <c r="E16" s="60">
        <v>10937</v>
      </c>
    </row>
    <row r="17" spans="1:5" ht="12.75">
      <c r="A17" s="31" t="s">
        <v>1794</v>
      </c>
      <c r="B17" s="61"/>
      <c r="C17" s="62"/>
      <c r="D17" s="63" t="s">
        <v>1806</v>
      </c>
      <c r="E17" s="64">
        <v>10937</v>
      </c>
    </row>
    <row r="18" spans="1:5" ht="12.75">
      <c r="A18" s="31" t="s">
        <v>1794</v>
      </c>
      <c r="B18" s="65" t="s">
        <v>1807</v>
      </c>
      <c r="C18" s="66" t="s">
        <v>1808</v>
      </c>
      <c r="D18" s="67" t="s">
        <v>1809</v>
      </c>
      <c r="E18" s="68">
        <v>233569</v>
      </c>
    </row>
    <row r="19" spans="1:5" ht="12.75">
      <c r="A19" s="31" t="s">
        <v>1794</v>
      </c>
      <c r="B19" s="61"/>
      <c r="C19" s="62"/>
      <c r="D19" s="63" t="s">
        <v>1806</v>
      </c>
      <c r="E19" s="64">
        <v>233569</v>
      </c>
    </row>
    <row r="20" spans="1:5" ht="12.75">
      <c r="A20" s="31" t="s">
        <v>1794</v>
      </c>
      <c r="B20" s="65" t="s">
        <v>1810</v>
      </c>
      <c r="C20" s="66" t="s">
        <v>1804</v>
      </c>
      <c r="D20" s="67" t="s">
        <v>1805</v>
      </c>
      <c r="E20" s="68">
        <v>2200</v>
      </c>
    </row>
    <row r="21" spans="1:5" ht="12.75">
      <c r="A21" s="31" t="s">
        <v>1794</v>
      </c>
      <c r="B21" s="61"/>
      <c r="C21" s="62"/>
      <c r="D21" s="63" t="s">
        <v>1806</v>
      </c>
      <c r="E21" s="64">
        <v>2200</v>
      </c>
    </row>
    <row r="22" spans="1:5" ht="12.75">
      <c r="A22" s="31" t="s">
        <v>1794</v>
      </c>
      <c r="B22" s="65" t="s">
        <v>1811</v>
      </c>
      <c r="C22" s="66" t="s">
        <v>1812</v>
      </c>
      <c r="D22" s="67" t="s">
        <v>1813</v>
      </c>
      <c r="E22" s="68">
        <v>129770</v>
      </c>
    </row>
    <row r="23" spans="1:5" ht="13.5" thickBot="1">
      <c r="A23" s="31" t="s">
        <v>1794</v>
      </c>
      <c r="B23" s="61"/>
      <c r="C23" s="62"/>
      <c r="D23" s="63" t="s">
        <v>1806</v>
      </c>
      <c r="E23" s="64">
        <v>129770</v>
      </c>
    </row>
    <row r="24" spans="1:5" ht="13.5" thickBot="1">
      <c r="A24" s="31" t="s">
        <v>1794</v>
      </c>
      <c r="B24" s="42"/>
      <c r="C24" s="43"/>
      <c r="D24" s="44" t="s">
        <v>1814</v>
      </c>
      <c r="E24" s="69">
        <f>SUM(E16:E23)/2</f>
        <v>376476</v>
      </c>
    </row>
    <row r="25" spans="1:5" ht="13.5" thickBot="1">
      <c r="A25" s="31" t="s">
        <v>1794</v>
      </c>
      <c r="C25" s="40"/>
      <c r="E25" s="41"/>
    </row>
    <row r="26" spans="1:5" ht="13.5" thickBot="1">
      <c r="A26" s="31" t="s">
        <v>1794</v>
      </c>
      <c r="B26" s="42"/>
      <c r="C26" s="43"/>
      <c r="D26" s="44" t="s">
        <v>1815</v>
      </c>
      <c r="E26" s="45"/>
    </row>
    <row r="27" spans="1:5" ht="34.5" customHeight="1">
      <c r="A27" s="31" t="s">
        <v>1794</v>
      </c>
      <c r="B27" s="46" t="s">
        <v>1797</v>
      </c>
      <c r="C27" s="47" t="s">
        <v>1816</v>
      </c>
      <c r="D27" s="48" t="s">
        <v>1768</v>
      </c>
      <c r="E27" s="55" t="s">
        <v>1798</v>
      </c>
    </row>
    <row r="28" spans="1:5" ht="13.5" customHeight="1" thickBot="1">
      <c r="A28" s="31" t="s">
        <v>1794</v>
      </c>
      <c r="B28" s="50"/>
      <c r="C28" s="51"/>
      <c r="D28" s="52" t="s">
        <v>1799</v>
      </c>
      <c r="E28" s="56"/>
    </row>
    <row r="29" spans="1:5" ht="12.75">
      <c r="A29" s="31" t="s">
        <v>1794</v>
      </c>
      <c r="B29" s="57" t="s">
        <v>1817</v>
      </c>
      <c r="C29" s="58" t="s">
        <v>1818</v>
      </c>
      <c r="D29" s="59" t="s">
        <v>1819</v>
      </c>
      <c r="E29" s="60">
        <v>5000</v>
      </c>
    </row>
    <row r="30" spans="1:5" ht="12.75">
      <c r="A30" s="31" t="s">
        <v>1794</v>
      </c>
      <c r="B30" s="61"/>
      <c r="C30" s="62"/>
      <c r="D30" s="63" t="s">
        <v>1820</v>
      </c>
      <c r="E30" s="64">
        <v>5000</v>
      </c>
    </row>
    <row r="31" spans="1:5" ht="12.75">
      <c r="A31" s="31" t="s">
        <v>1794</v>
      </c>
      <c r="B31" s="65" t="s">
        <v>1821</v>
      </c>
      <c r="C31" s="66" t="s">
        <v>1818</v>
      </c>
      <c r="D31" s="67" t="s">
        <v>1822</v>
      </c>
      <c r="E31" s="68">
        <v>2100</v>
      </c>
    </row>
    <row r="32" spans="1:5" ht="12.75">
      <c r="A32" s="31" t="s">
        <v>1794</v>
      </c>
      <c r="B32" s="61"/>
      <c r="C32" s="62"/>
      <c r="D32" s="63" t="s">
        <v>1820</v>
      </c>
      <c r="E32" s="64">
        <v>2100</v>
      </c>
    </row>
    <row r="33" spans="1:5" ht="12.75">
      <c r="A33" s="31" t="s">
        <v>1794</v>
      </c>
      <c r="B33" s="65" t="s">
        <v>1823</v>
      </c>
      <c r="C33" s="66" t="s">
        <v>1818</v>
      </c>
      <c r="D33" s="67" t="s">
        <v>1824</v>
      </c>
      <c r="E33" s="68">
        <v>8000</v>
      </c>
    </row>
    <row r="34" spans="1:5" ht="12.75">
      <c r="A34" s="31" t="s">
        <v>1794</v>
      </c>
      <c r="B34" s="61"/>
      <c r="C34" s="62"/>
      <c r="D34" s="63" t="s">
        <v>1820</v>
      </c>
      <c r="E34" s="64">
        <v>8000</v>
      </c>
    </row>
    <row r="35" spans="1:5" ht="12.75">
      <c r="A35" s="31" t="s">
        <v>1794</v>
      </c>
      <c r="B35" s="65" t="s">
        <v>1825</v>
      </c>
      <c r="C35" s="66" t="s">
        <v>1818</v>
      </c>
      <c r="D35" s="67" t="s">
        <v>1826</v>
      </c>
      <c r="E35" s="68">
        <v>4000</v>
      </c>
    </row>
    <row r="36" spans="1:5" ht="12.75">
      <c r="A36" s="31" t="s">
        <v>1794</v>
      </c>
      <c r="B36" s="61"/>
      <c r="C36" s="62"/>
      <c r="D36" s="63" t="s">
        <v>1820</v>
      </c>
      <c r="E36" s="64">
        <v>4000</v>
      </c>
    </row>
    <row r="37" spans="1:5" ht="12.75">
      <c r="A37" s="31" t="s">
        <v>1794</v>
      </c>
      <c r="B37" s="65" t="s">
        <v>1827</v>
      </c>
      <c r="C37" s="66" t="s">
        <v>1818</v>
      </c>
      <c r="D37" s="67" t="s">
        <v>1828</v>
      </c>
      <c r="E37" s="68">
        <v>13000</v>
      </c>
    </row>
    <row r="38" spans="1:5" ht="12.75">
      <c r="A38" s="31" t="s">
        <v>1794</v>
      </c>
      <c r="B38" s="61"/>
      <c r="C38" s="62"/>
      <c r="D38" s="63" t="s">
        <v>1820</v>
      </c>
      <c r="E38" s="64">
        <v>13000</v>
      </c>
    </row>
    <row r="39" spans="1:5" ht="12.75">
      <c r="A39" s="31" t="s">
        <v>1794</v>
      </c>
      <c r="B39" s="65" t="s">
        <v>1807</v>
      </c>
      <c r="C39" s="66" t="s">
        <v>1818</v>
      </c>
      <c r="D39" s="67" t="s">
        <v>1829</v>
      </c>
      <c r="E39" s="68">
        <v>7000</v>
      </c>
    </row>
    <row r="40" spans="1:5" ht="12.75">
      <c r="A40" s="31" t="s">
        <v>1794</v>
      </c>
      <c r="B40" s="61"/>
      <c r="C40" s="62"/>
      <c r="D40" s="63" t="s">
        <v>1820</v>
      </c>
      <c r="E40" s="64">
        <v>7000</v>
      </c>
    </row>
    <row r="41" spans="1:5" ht="12.75">
      <c r="A41" s="31" t="s">
        <v>1794</v>
      </c>
      <c r="B41" s="65" t="s">
        <v>1807</v>
      </c>
      <c r="C41" s="66" t="s">
        <v>1818</v>
      </c>
      <c r="D41" s="67" t="s">
        <v>1830</v>
      </c>
      <c r="E41" s="68">
        <v>7000</v>
      </c>
    </row>
    <row r="42" spans="1:5" ht="12.75">
      <c r="A42" s="31" t="s">
        <v>1794</v>
      </c>
      <c r="B42" s="61"/>
      <c r="C42" s="62"/>
      <c r="D42" s="63" t="s">
        <v>1820</v>
      </c>
      <c r="E42" s="64">
        <v>7000</v>
      </c>
    </row>
    <row r="43" spans="1:5" ht="12.75">
      <c r="A43" s="31" t="s">
        <v>1794</v>
      </c>
      <c r="B43" s="65" t="s">
        <v>1807</v>
      </c>
      <c r="C43" s="66" t="s">
        <v>1818</v>
      </c>
      <c r="D43" s="67" t="s">
        <v>1831</v>
      </c>
      <c r="E43" s="68">
        <v>2000</v>
      </c>
    </row>
    <row r="44" spans="1:5" ht="12.75">
      <c r="A44" s="31" t="s">
        <v>1794</v>
      </c>
      <c r="B44" s="61"/>
      <c r="C44" s="62"/>
      <c r="D44" s="63" t="s">
        <v>1820</v>
      </c>
      <c r="E44" s="64">
        <v>2000</v>
      </c>
    </row>
    <row r="45" spans="1:5" ht="12.75">
      <c r="A45" s="31" t="s">
        <v>1794</v>
      </c>
      <c r="B45" s="65" t="s">
        <v>1807</v>
      </c>
      <c r="C45" s="66" t="s">
        <v>1818</v>
      </c>
      <c r="D45" s="67" t="s">
        <v>1832</v>
      </c>
      <c r="E45" s="68">
        <v>1000</v>
      </c>
    </row>
    <row r="46" spans="1:5" ht="12.75">
      <c r="A46" s="31" t="s">
        <v>1794</v>
      </c>
      <c r="B46" s="61"/>
      <c r="C46" s="62"/>
      <c r="D46" s="63" t="s">
        <v>1820</v>
      </c>
      <c r="E46" s="64">
        <v>1000</v>
      </c>
    </row>
    <row r="47" spans="1:5" ht="12.75">
      <c r="A47" s="31" t="s">
        <v>1794</v>
      </c>
      <c r="B47" s="65" t="s">
        <v>1807</v>
      </c>
      <c r="C47" s="66" t="s">
        <v>1818</v>
      </c>
      <c r="D47" s="67" t="s">
        <v>1833</v>
      </c>
      <c r="E47" s="68">
        <v>40000</v>
      </c>
    </row>
    <row r="48" spans="1:5" ht="12.75">
      <c r="A48" s="31" t="s">
        <v>1794</v>
      </c>
      <c r="B48" s="61"/>
      <c r="C48" s="62"/>
      <c r="D48" s="63" t="s">
        <v>1820</v>
      </c>
      <c r="E48" s="64">
        <v>40000</v>
      </c>
    </row>
    <row r="49" spans="1:5" ht="12.75">
      <c r="A49" s="31" t="s">
        <v>1794</v>
      </c>
      <c r="B49" s="65" t="s">
        <v>1807</v>
      </c>
      <c r="C49" s="66" t="s">
        <v>1818</v>
      </c>
      <c r="D49" s="67" t="s">
        <v>1834</v>
      </c>
      <c r="E49" s="68">
        <v>1000</v>
      </c>
    </row>
    <row r="50" spans="1:5" ht="12.75">
      <c r="A50" s="31" t="s">
        <v>1794</v>
      </c>
      <c r="B50" s="61"/>
      <c r="C50" s="62"/>
      <c r="D50" s="63" t="s">
        <v>1820</v>
      </c>
      <c r="E50" s="64">
        <v>1000</v>
      </c>
    </row>
    <row r="51" spans="1:5" ht="12.75">
      <c r="A51" s="31" t="s">
        <v>1794</v>
      </c>
      <c r="B51" s="65" t="s">
        <v>1807</v>
      </c>
      <c r="C51" s="66" t="s">
        <v>1818</v>
      </c>
      <c r="D51" s="67" t="s">
        <v>1835</v>
      </c>
      <c r="E51" s="68">
        <v>5000</v>
      </c>
    </row>
    <row r="52" spans="1:5" ht="12.75">
      <c r="A52" s="31" t="s">
        <v>1794</v>
      </c>
      <c r="B52" s="61"/>
      <c r="C52" s="62"/>
      <c r="D52" s="63" t="s">
        <v>1820</v>
      </c>
      <c r="E52" s="64">
        <v>5000</v>
      </c>
    </row>
    <row r="53" spans="1:5" ht="12.75">
      <c r="A53" s="31" t="s">
        <v>1794</v>
      </c>
      <c r="B53" s="65" t="s">
        <v>1807</v>
      </c>
      <c r="C53" s="66" t="s">
        <v>1818</v>
      </c>
      <c r="D53" s="67" t="s">
        <v>1836</v>
      </c>
      <c r="E53" s="68">
        <v>3000</v>
      </c>
    </row>
    <row r="54" spans="1:5" ht="12.75">
      <c r="A54" s="31" t="s">
        <v>1794</v>
      </c>
      <c r="B54" s="61"/>
      <c r="C54" s="62"/>
      <c r="D54" s="63" t="s">
        <v>1820</v>
      </c>
      <c r="E54" s="64">
        <v>3000</v>
      </c>
    </row>
    <row r="55" spans="1:5" ht="12.75">
      <c r="A55" s="31" t="s">
        <v>1794</v>
      </c>
      <c r="B55" s="65" t="s">
        <v>1807</v>
      </c>
      <c r="C55" s="66" t="s">
        <v>1837</v>
      </c>
      <c r="D55" s="67" t="s">
        <v>1838</v>
      </c>
      <c r="E55" s="68">
        <v>3031</v>
      </c>
    </row>
    <row r="56" spans="1:5" ht="12.75">
      <c r="A56" s="31" t="s">
        <v>1794</v>
      </c>
      <c r="B56" s="61"/>
      <c r="C56" s="62"/>
      <c r="D56" s="63" t="s">
        <v>1820</v>
      </c>
      <c r="E56" s="64">
        <v>3031</v>
      </c>
    </row>
    <row r="57" spans="1:5" ht="12.75">
      <c r="A57" s="31" t="s">
        <v>1794</v>
      </c>
      <c r="B57" s="65" t="s">
        <v>1807</v>
      </c>
      <c r="C57" s="66" t="s">
        <v>1839</v>
      </c>
      <c r="D57" s="67" t="s">
        <v>1840</v>
      </c>
      <c r="E57" s="68">
        <v>11340</v>
      </c>
    </row>
    <row r="58" spans="1:5" ht="12.75">
      <c r="A58" s="31" t="s">
        <v>1794</v>
      </c>
      <c r="B58" s="61"/>
      <c r="C58" s="62"/>
      <c r="D58" s="63" t="s">
        <v>1820</v>
      </c>
      <c r="E58" s="64">
        <v>11340</v>
      </c>
    </row>
    <row r="59" spans="1:5" ht="12.75">
      <c r="A59" s="31" t="s">
        <v>1794</v>
      </c>
      <c r="B59" s="65" t="s">
        <v>1807</v>
      </c>
      <c r="C59" s="66" t="s">
        <v>1841</v>
      </c>
      <c r="D59" s="67" t="s">
        <v>1842</v>
      </c>
      <c r="E59" s="68">
        <v>30000</v>
      </c>
    </row>
    <row r="60" spans="1:5" ht="12.75">
      <c r="A60" s="31" t="s">
        <v>1794</v>
      </c>
      <c r="B60" s="61"/>
      <c r="C60" s="62"/>
      <c r="D60" s="63" t="s">
        <v>1820</v>
      </c>
      <c r="E60" s="64">
        <v>30000</v>
      </c>
    </row>
    <row r="61" spans="1:5" ht="12.75">
      <c r="A61" s="31" t="s">
        <v>1794</v>
      </c>
      <c r="B61" s="65" t="s">
        <v>1807</v>
      </c>
      <c r="C61" s="66" t="s">
        <v>1843</v>
      </c>
      <c r="D61" s="67" t="s">
        <v>1844</v>
      </c>
      <c r="E61" s="68">
        <v>30470</v>
      </c>
    </row>
    <row r="62" spans="1:5" ht="12.75">
      <c r="A62" s="31" t="s">
        <v>1794</v>
      </c>
      <c r="B62" s="61"/>
      <c r="C62" s="62"/>
      <c r="D62" s="63" t="s">
        <v>1820</v>
      </c>
      <c r="E62" s="64">
        <v>30470</v>
      </c>
    </row>
    <row r="63" spans="1:5" ht="12.75">
      <c r="A63" s="31" t="s">
        <v>1794</v>
      </c>
      <c r="B63" s="65" t="s">
        <v>1807</v>
      </c>
      <c r="C63" s="66" t="s">
        <v>1845</v>
      </c>
      <c r="D63" s="67" t="s">
        <v>1846</v>
      </c>
      <c r="E63" s="68">
        <v>37140</v>
      </c>
    </row>
    <row r="64" spans="1:5" ht="12.75">
      <c r="A64" s="31" t="s">
        <v>1794</v>
      </c>
      <c r="B64" s="61"/>
      <c r="C64" s="62"/>
      <c r="D64" s="63" t="s">
        <v>1820</v>
      </c>
      <c r="E64" s="64">
        <v>37140</v>
      </c>
    </row>
    <row r="65" spans="1:5" ht="12.75">
      <c r="A65" s="31" t="s">
        <v>1794</v>
      </c>
      <c r="B65" s="65" t="s">
        <v>1807</v>
      </c>
      <c r="C65" s="66" t="s">
        <v>1847</v>
      </c>
      <c r="D65" s="67" t="s">
        <v>1848</v>
      </c>
      <c r="E65" s="68">
        <v>25200</v>
      </c>
    </row>
    <row r="66" spans="1:5" ht="12.75">
      <c r="A66" s="31" t="s">
        <v>1794</v>
      </c>
      <c r="B66" s="61"/>
      <c r="C66" s="62"/>
      <c r="D66" s="63" t="s">
        <v>1820</v>
      </c>
      <c r="E66" s="64">
        <v>25200</v>
      </c>
    </row>
    <row r="67" spans="1:5" ht="12.75">
      <c r="A67" s="31" t="s">
        <v>1794</v>
      </c>
      <c r="B67" s="65" t="s">
        <v>1807</v>
      </c>
      <c r="C67" s="66" t="s">
        <v>1849</v>
      </c>
      <c r="D67" s="67" t="s">
        <v>1850</v>
      </c>
      <c r="E67" s="68">
        <v>47000</v>
      </c>
    </row>
    <row r="68" spans="1:5" ht="12.75">
      <c r="A68" s="31" t="s">
        <v>1794</v>
      </c>
      <c r="B68" s="61"/>
      <c r="C68" s="62"/>
      <c r="D68" s="63" t="s">
        <v>1820</v>
      </c>
      <c r="E68" s="64">
        <v>47000</v>
      </c>
    </row>
    <row r="69" spans="1:5" ht="12.75">
      <c r="A69" s="31" t="s">
        <v>1794</v>
      </c>
      <c r="B69" s="65" t="s">
        <v>1807</v>
      </c>
      <c r="C69" s="66" t="s">
        <v>1851</v>
      </c>
      <c r="D69" s="67" t="s">
        <v>1852</v>
      </c>
      <c r="E69" s="68">
        <v>17250</v>
      </c>
    </row>
    <row r="70" spans="1:5" ht="12.75">
      <c r="A70" s="31" t="s">
        <v>1794</v>
      </c>
      <c r="B70" s="61"/>
      <c r="C70" s="62"/>
      <c r="D70" s="63" t="s">
        <v>1820</v>
      </c>
      <c r="E70" s="64">
        <v>17250</v>
      </c>
    </row>
    <row r="71" spans="1:5" ht="12.75">
      <c r="A71" s="31" t="s">
        <v>1794</v>
      </c>
      <c r="B71" s="65" t="s">
        <v>1807</v>
      </c>
      <c r="C71" s="66" t="s">
        <v>1853</v>
      </c>
      <c r="D71" s="67" t="s">
        <v>1854</v>
      </c>
      <c r="E71" s="68">
        <v>414500</v>
      </c>
    </row>
    <row r="72" spans="1:5" ht="12.75">
      <c r="A72" s="31" t="s">
        <v>1794</v>
      </c>
      <c r="B72" s="61"/>
      <c r="C72" s="62"/>
      <c r="D72" s="63" t="s">
        <v>1820</v>
      </c>
      <c r="E72" s="64">
        <v>414500</v>
      </c>
    </row>
    <row r="73" spans="1:5" ht="12.75">
      <c r="A73" s="31" t="s">
        <v>1794</v>
      </c>
      <c r="B73" s="65" t="s">
        <v>1807</v>
      </c>
      <c r="C73" s="66" t="s">
        <v>1855</v>
      </c>
      <c r="D73" s="67" t="s">
        <v>1856</v>
      </c>
      <c r="E73" s="68">
        <v>15000</v>
      </c>
    </row>
    <row r="74" spans="1:5" ht="12.75">
      <c r="A74" s="31" t="s">
        <v>1794</v>
      </c>
      <c r="B74" s="61"/>
      <c r="C74" s="62"/>
      <c r="D74" s="63" t="s">
        <v>1820</v>
      </c>
      <c r="E74" s="64">
        <v>15000</v>
      </c>
    </row>
    <row r="75" spans="1:5" ht="12.75">
      <c r="A75" s="31" t="s">
        <v>1794</v>
      </c>
      <c r="B75" s="65" t="s">
        <v>1807</v>
      </c>
      <c r="C75" s="66" t="s">
        <v>1857</v>
      </c>
      <c r="D75" s="67" t="s">
        <v>1858</v>
      </c>
      <c r="E75" s="68">
        <v>174080</v>
      </c>
    </row>
    <row r="76" spans="1:5" ht="12.75">
      <c r="A76" s="31" t="s">
        <v>1794</v>
      </c>
      <c r="B76" s="61"/>
      <c r="C76" s="62"/>
      <c r="D76" s="63" t="s">
        <v>1820</v>
      </c>
      <c r="E76" s="64">
        <v>174080</v>
      </c>
    </row>
    <row r="77" spans="1:5" ht="12.75">
      <c r="A77" s="31" t="s">
        <v>1794</v>
      </c>
      <c r="B77" s="65" t="s">
        <v>1807</v>
      </c>
      <c r="C77" s="66" t="s">
        <v>1859</v>
      </c>
      <c r="D77" s="67" t="s">
        <v>1860</v>
      </c>
      <c r="E77" s="68">
        <v>2000</v>
      </c>
    </row>
    <row r="78" spans="1:5" ht="12.75">
      <c r="A78" s="31" t="s">
        <v>1794</v>
      </c>
      <c r="B78" s="61"/>
      <c r="C78" s="62"/>
      <c r="D78" s="63" t="s">
        <v>1820</v>
      </c>
      <c r="E78" s="64">
        <v>2000</v>
      </c>
    </row>
    <row r="79" spans="1:5" ht="12.75">
      <c r="A79" s="31" t="s">
        <v>1794</v>
      </c>
      <c r="B79" s="65" t="s">
        <v>1807</v>
      </c>
      <c r="C79" s="66" t="s">
        <v>1861</v>
      </c>
      <c r="D79" s="67" t="s">
        <v>1862</v>
      </c>
      <c r="E79" s="68">
        <v>25000</v>
      </c>
    </row>
    <row r="80" spans="1:5" ht="12.75">
      <c r="A80" s="31" t="s">
        <v>1794</v>
      </c>
      <c r="B80" s="61"/>
      <c r="C80" s="62"/>
      <c r="D80" s="63" t="s">
        <v>1820</v>
      </c>
      <c r="E80" s="64">
        <v>25000</v>
      </c>
    </row>
    <row r="81" spans="1:5" ht="12.75">
      <c r="A81" s="31" t="s">
        <v>1794</v>
      </c>
      <c r="B81" s="65" t="s">
        <v>1807</v>
      </c>
      <c r="C81" s="66" t="s">
        <v>1863</v>
      </c>
      <c r="D81" s="67" t="s">
        <v>1864</v>
      </c>
      <c r="E81" s="68">
        <v>26150</v>
      </c>
    </row>
    <row r="82" spans="1:5" ht="12.75">
      <c r="A82" s="31" t="s">
        <v>1794</v>
      </c>
      <c r="B82" s="61"/>
      <c r="C82" s="62"/>
      <c r="D82" s="63" t="s">
        <v>1820</v>
      </c>
      <c r="E82" s="64">
        <v>26150</v>
      </c>
    </row>
    <row r="83" spans="1:5" ht="12.75">
      <c r="A83" s="31" t="s">
        <v>1794</v>
      </c>
      <c r="B83" s="65" t="s">
        <v>1807</v>
      </c>
      <c r="C83" s="66" t="s">
        <v>1865</v>
      </c>
      <c r="D83" s="67" t="s">
        <v>1866</v>
      </c>
      <c r="E83" s="68">
        <v>15000</v>
      </c>
    </row>
    <row r="84" spans="1:5" ht="12.75">
      <c r="A84" s="31" t="s">
        <v>1794</v>
      </c>
      <c r="B84" s="61"/>
      <c r="C84" s="62"/>
      <c r="D84" s="63" t="s">
        <v>1820</v>
      </c>
      <c r="E84" s="64">
        <v>15000</v>
      </c>
    </row>
    <row r="85" spans="1:5" ht="12.75">
      <c r="A85" s="31" t="s">
        <v>1794</v>
      </c>
      <c r="B85" s="65" t="s">
        <v>1807</v>
      </c>
      <c r="C85" s="66" t="s">
        <v>1867</v>
      </c>
      <c r="D85" s="67" t="s">
        <v>1868</v>
      </c>
      <c r="E85" s="68">
        <v>3900</v>
      </c>
    </row>
    <row r="86" spans="1:5" ht="12.75">
      <c r="A86" s="31" t="s">
        <v>1794</v>
      </c>
      <c r="B86" s="61"/>
      <c r="C86" s="62"/>
      <c r="D86" s="63" t="s">
        <v>1820</v>
      </c>
      <c r="E86" s="64">
        <v>3900</v>
      </c>
    </row>
    <row r="87" spans="1:5" ht="12.75">
      <c r="A87" s="31" t="s">
        <v>1794</v>
      </c>
      <c r="B87" s="65" t="s">
        <v>1807</v>
      </c>
      <c r="C87" s="66" t="s">
        <v>1869</v>
      </c>
      <c r="D87" s="67" t="s">
        <v>1870</v>
      </c>
      <c r="E87" s="68">
        <v>295340</v>
      </c>
    </row>
    <row r="88" spans="1:5" ht="12.75">
      <c r="A88" s="31" t="s">
        <v>1794</v>
      </c>
      <c r="B88" s="61"/>
      <c r="C88" s="62"/>
      <c r="D88" s="63" t="s">
        <v>1820</v>
      </c>
      <c r="E88" s="64">
        <v>295340</v>
      </c>
    </row>
    <row r="89" spans="1:5" ht="12.75">
      <c r="A89" s="31" t="s">
        <v>1794</v>
      </c>
      <c r="B89" s="65" t="s">
        <v>1807</v>
      </c>
      <c r="C89" s="66" t="s">
        <v>1871</v>
      </c>
      <c r="D89" s="67" t="s">
        <v>1872</v>
      </c>
      <c r="E89" s="68">
        <v>17000</v>
      </c>
    </row>
    <row r="90" spans="1:5" ht="12.75">
      <c r="A90" s="31" t="s">
        <v>1794</v>
      </c>
      <c r="B90" s="61"/>
      <c r="C90" s="62"/>
      <c r="D90" s="63" t="s">
        <v>1820</v>
      </c>
      <c r="E90" s="64">
        <v>17000</v>
      </c>
    </row>
    <row r="91" spans="1:5" ht="12.75">
      <c r="A91" s="31" t="s">
        <v>1794</v>
      </c>
      <c r="B91" s="65" t="s">
        <v>1807</v>
      </c>
      <c r="C91" s="66" t="s">
        <v>1873</v>
      </c>
      <c r="D91" s="67" t="s">
        <v>1874</v>
      </c>
      <c r="E91" s="68">
        <v>121748</v>
      </c>
    </row>
    <row r="92" spans="1:5" ht="12.75">
      <c r="A92" s="31" t="s">
        <v>1794</v>
      </c>
      <c r="B92" s="61"/>
      <c r="C92" s="62"/>
      <c r="D92" s="63" t="s">
        <v>1820</v>
      </c>
      <c r="E92" s="64">
        <v>121748</v>
      </c>
    </row>
    <row r="93" spans="1:5" ht="12.75">
      <c r="A93" s="31" t="s">
        <v>1794</v>
      </c>
      <c r="B93" s="65" t="s">
        <v>1807</v>
      </c>
      <c r="C93" s="66" t="s">
        <v>1875</v>
      </c>
      <c r="D93" s="67" t="s">
        <v>1876</v>
      </c>
      <c r="E93" s="68">
        <v>40000</v>
      </c>
    </row>
    <row r="94" spans="1:5" ht="12.75">
      <c r="A94" s="31" t="s">
        <v>1794</v>
      </c>
      <c r="B94" s="61"/>
      <c r="C94" s="62"/>
      <c r="D94" s="63" t="s">
        <v>1820</v>
      </c>
      <c r="E94" s="64">
        <v>40000</v>
      </c>
    </row>
    <row r="95" spans="1:5" ht="12.75">
      <c r="A95" s="31" t="s">
        <v>1794</v>
      </c>
      <c r="B95" s="65" t="s">
        <v>1807</v>
      </c>
      <c r="C95" s="66" t="s">
        <v>1877</v>
      </c>
      <c r="D95" s="67" t="s">
        <v>1878</v>
      </c>
      <c r="E95" s="68">
        <v>69900</v>
      </c>
    </row>
    <row r="96" spans="1:5" ht="12.75">
      <c r="A96" s="31" t="s">
        <v>1794</v>
      </c>
      <c r="B96" s="61"/>
      <c r="C96" s="62"/>
      <c r="D96" s="63" t="s">
        <v>1820</v>
      </c>
      <c r="E96" s="64">
        <v>69900</v>
      </c>
    </row>
    <row r="97" spans="1:5" ht="12.75">
      <c r="A97" s="31" t="s">
        <v>1794</v>
      </c>
      <c r="B97" s="65" t="s">
        <v>1807</v>
      </c>
      <c r="C97" s="66" t="s">
        <v>1879</v>
      </c>
      <c r="D97" s="67" t="s">
        <v>1880</v>
      </c>
      <c r="E97" s="68">
        <v>45000</v>
      </c>
    </row>
    <row r="98" spans="1:5" ht="12.75">
      <c r="A98" s="31" t="s">
        <v>1794</v>
      </c>
      <c r="B98" s="61"/>
      <c r="C98" s="62"/>
      <c r="D98" s="63" t="s">
        <v>1820</v>
      </c>
      <c r="E98" s="64">
        <v>45000</v>
      </c>
    </row>
    <row r="99" spans="1:5" ht="12.75">
      <c r="A99" s="31" t="s">
        <v>1794</v>
      </c>
      <c r="B99" s="65" t="s">
        <v>1807</v>
      </c>
      <c r="C99" s="66" t="s">
        <v>1881</v>
      </c>
      <c r="D99" s="67" t="s">
        <v>1882</v>
      </c>
      <c r="E99" s="68">
        <v>7500</v>
      </c>
    </row>
    <row r="100" spans="1:5" ht="12.75">
      <c r="A100" s="31" t="s">
        <v>1794</v>
      </c>
      <c r="B100" s="61"/>
      <c r="C100" s="62"/>
      <c r="D100" s="63" t="s">
        <v>1820</v>
      </c>
      <c r="E100" s="64">
        <v>7500</v>
      </c>
    </row>
    <row r="101" spans="1:5" ht="12.75">
      <c r="A101" s="31" t="s">
        <v>1794</v>
      </c>
      <c r="B101" s="65" t="s">
        <v>1807</v>
      </c>
      <c r="C101" s="66" t="s">
        <v>1883</v>
      </c>
      <c r="D101" s="67" t="s">
        <v>1884</v>
      </c>
      <c r="E101" s="68">
        <v>20000</v>
      </c>
    </row>
    <row r="102" spans="1:5" ht="12.75">
      <c r="A102" s="31" t="s">
        <v>1794</v>
      </c>
      <c r="B102" s="61"/>
      <c r="C102" s="62"/>
      <c r="D102" s="63" t="s">
        <v>1820</v>
      </c>
      <c r="E102" s="64">
        <v>20000</v>
      </c>
    </row>
    <row r="103" spans="1:5" ht="12.75">
      <c r="A103" s="31" t="s">
        <v>1794</v>
      </c>
      <c r="B103" s="65" t="s">
        <v>1807</v>
      </c>
      <c r="C103" s="66" t="s">
        <v>1885</v>
      </c>
      <c r="D103" s="67" t="s">
        <v>1886</v>
      </c>
      <c r="E103" s="68">
        <v>40000</v>
      </c>
    </row>
    <row r="104" spans="1:5" ht="12.75">
      <c r="A104" s="31" t="s">
        <v>1794</v>
      </c>
      <c r="B104" s="61"/>
      <c r="C104" s="62"/>
      <c r="D104" s="63" t="s">
        <v>1820</v>
      </c>
      <c r="E104" s="64">
        <v>40000</v>
      </c>
    </row>
    <row r="105" spans="1:5" ht="12.75">
      <c r="A105" s="31" t="s">
        <v>1794</v>
      </c>
      <c r="B105" s="65" t="s">
        <v>1807</v>
      </c>
      <c r="C105" s="66" t="s">
        <v>1887</v>
      </c>
      <c r="D105" s="67" t="s">
        <v>1888</v>
      </c>
      <c r="E105" s="68">
        <v>3850</v>
      </c>
    </row>
    <row r="106" spans="1:5" ht="12.75">
      <c r="A106" s="31" t="s">
        <v>1794</v>
      </c>
      <c r="B106" s="61"/>
      <c r="C106" s="62"/>
      <c r="D106" s="63" t="s">
        <v>1820</v>
      </c>
      <c r="E106" s="64">
        <v>3850</v>
      </c>
    </row>
    <row r="107" spans="1:5" ht="12.75">
      <c r="A107" s="31" t="s">
        <v>1794</v>
      </c>
      <c r="B107" s="65" t="s">
        <v>1807</v>
      </c>
      <c r="C107" s="66" t="s">
        <v>1889</v>
      </c>
      <c r="D107" s="67" t="s">
        <v>1890</v>
      </c>
      <c r="E107" s="68">
        <v>1000</v>
      </c>
    </row>
    <row r="108" spans="1:5" ht="12.75">
      <c r="A108" s="31" t="s">
        <v>1794</v>
      </c>
      <c r="B108" s="61"/>
      <c r="C108" s="62"/>
      <c r="D108" s="63" t="s">
        <v>1820</v>
      </c>
      <c r="E108" s="64">
        <v>1000</v>
      </c>
    </row>
    <row r="109" spans="1:5" ht="12.75">
      <c r="A109" s="31" t="s">
        <v>1794</v>
      </c>
      <c r="B109" s="65" t="s">
        <v>1807</v>
      </c>
      <c r="C109" s="66" t="s">
        <v>1891</v>
      </c>
      <c r="D109" s="67" t="s">
        <v>1892</v>
      </c>
      <c r="E109" s="68">
        <v>9280</v>
      </c>
    </row>
    <row r="110" spans="1:5" ht="12.75">
      <c r="A110" s="31" t="s">
        <v>1794</v>
      </c>
      <c r="B110" s="61"/>
      <c r="C110" s="62"/>
      <c r="D110" s="63" t="s">
        <v>1820</v>
      </c>
      <c r="E110" s="64">
        <v>9280</v>
      </c>
    </row>
    <row r="111" spans="1:5" ht="12.75">
      <c r="A111" s="31" t="s">
        <v>1794</v>
      </c>
      <c r="B111" s="65" t="s">
        <v>1807</v>
      </c>
      <c r="C111" s="66" t="s">
        <v>1893</v>
      </c>
      <c r="D111" s="67" t="s">
        <v>1894</v>
      </c>
      <c r="E111" s="68">
        <v>24000</v>
      </c>
    </row>
    <row r="112" spans="1:5" ht="12.75">
      <c r="A112" s="31" t="s">
        <v>1794</v>
      </c>
      <c r="B112" s="61"/>
      <c r="C112" s="62"/>
      <c r="D112" s="63" t="s">
        <v>1820</v>
      </c>
      <c r="E112" s="64">
        <v>24000</v>
      </c>
    </row>
    <row r="113" spans="1:5" ht="12.75">
      <c r="A113" s="31" t="s">
        <v>1794</v>
      </c>
      <c r="B113" s="65" t="s">
        <v>1807</v>
      </c>
      <c r="C113" s="66" t="s">
        <v>1895</v>
      </c>
      <c r="D113" s="67" t="s">
        <v>1896</v>
      </c>
      <c r="E113" s="68">
        <v>91015</v>
      </c>
    </row>
    <row r="114" spans="1:5" ht="12.75">
      <c r="A114" s="31" t="s">
        <v>1794</v>
      </c>
      <c r="B114" s="61"/>
      <c r="C114" s="62"/>
      <c r="D114" s="63" t="s">
        <v>1897</v>
      </c>
      <c r="E114" s="64">
        <v>91015</v>
      </c>
    </row>
    <row r="115" spans="1:5" ht="12.75">
      <c r="A115" s="31" t="s">
        <v>1794</v>
      </c>
      <c r="B115" s="65" t="s">
        <v>1807</v>
      </c>
      <c r="C115" s="66" t="s">
        <v>1898</v>
      </c>
      <c r="D115" s="67" t="s">
        <v>1899</v>
      </c>
      <c r="E115" s="68">
        <v>48480</v>
      </c>
    </row>
    <row r="116" spans="1:5" ht="12.75">
      <c r="A116" s="31" t="s">
        <v>1794</v>
      </c>
      <c r="B116" s="61"/>
      <c r="C116" s="62"/>
      <c r="D116" s="63" t="s">
        <v>1820</v>
      </c>
      <c r="E116" s="64">
        <v>48480</v>
      </c>
    </row>
    <row r="117" spans="1:5" ht="12.75">
      <c r="A117" s="31" t="s">
        <v>1794</v>
      </c>
      <c r="B117" s="65" t="s">
        <v>1807</v>
      </c>
      <c r="C117" s="66" t="s">
        <v>1900</v>
      </c>
      <c r="D117" s="67" t="s">
        <v>1901</v>
      </c>
      <c r="E117" s="68">
        <v>19000</v>
      </c>
    </row>
    <row r="118" spans="1:5" ht="12.75">
      <c r="A118" s="31" t="s">
        <v>1794</v>
      </c>
      <c r="B118" s="61"/>
      <c r="C118" s="62"/>
      <c r="D118" s="63" t="s">
        <v>1820</v>
      </c>
      <c r="E118" s="64">
        <v>19000</v>
      </c>
    </row>
    <row r="119" spans="1:5" ht="12.75">
      <c r="A119" s="31" t="s">
        <v>1794</v>
      </c>
      <c r="B119" s="65" t="s">
        <v>1807</v>
      </c>
      <c r="C119" s="66" t="s">
        <v>1902</v>
      </c>
      <c r="D119" s="67" t="s">
        <v>1903</v>
      </c>
      <c r="E119" s="68">
        <v>37000</v>
      </c>
    </row>
    <row r="120" spans="1:5" ht="12.75">
      <c r="A120" s="31" t="s">
        <v>1794</v>
      </c>
      <c r="B120" s="61"/>
      <c r="C120" s="62"/>
      <c r="D120" s="63" t="s">
        <v>1820</v>
      </c>
      <c r="E120" s="64">
        <v>37000</v>
      </c>
    </row>
    <row r="121" spans="1:5" ht="12.75">
      <c r="A121" s="31" t="s">
        <v>1794</v>
      </c>
      <c r="B121" s="65" t="s">
        <v>1807</v>
      </c>
      <c r="C121" s="66" t="s">
        <v>1904</v>
      </c>
      <c r="D121" s="67" t="s">
        <v>1905</v>
      </c>
      <c r="E121" s="68">
        <v>54000</v>
      </c>
    </row>
    <row r="122" spans="1:5" ht="12.75">
      <c r="A122" s="31" t="s">
        <v>1794</v>
      </c>
      <c r="B122" s="61"/>
      <c r="C122" s="62"/>
      <c r="D122" s="63" t="s">
        <v>1820</v>
      </c>
      <c r="E122" s="64">
        <v>54000</v>
      </c>
    </row>
    <row r="123" spans="1:5" ht="12.75">
      <c r="A123" s="31" t="s">
        <v>1794</v>
      </c>
      <c r="B123" s="65" t="s">
        <v>1807</v>
      </c>
      <c r="C123" s="66" t="s">
        <v>1906</v>
      </c>
      <c r="D123" s="67" t="s">
        <v>1907</v>
      </c>
      <c r="E123" s="68">
        <v>14000</v>
      </c>
    </row>
    <row r="124" spans="1:5" ht="12.75">
      <c r="A124" s="31" t="s">
        <v>1794</v>
      </c>
      <c r="B124" s="61"/>
      <c r="C124" s="62"/>
      <c r="D124" s="63" t="s">
        <v>1820</v>
      </c>
      <c r="E124" s="64">
        <v>14000</v>
      </c>
    </row>
    <row r="125" spans="1:5" ht="12.75">
      <c r="A125" s="31" t="s">
        <v>1794</v>
      </c>
      <c r="B125" s="65" t="s">
        <v>1807</v>
      </c>
      <c r="C125" s="66" t="s">
        <v>1908</v>
      </c>
      <c r="D125" s="67" t="s">
        <v>1909</v>
      </c>
      <c r="E125" s="68">
        <v>47500</v>
      </c>
    </row>
    <row r="126" spans="1:5" ht="12.75">
      <c r="A126" s="31" t="s">
        <v>1794</v>
      </c>
      <c r="B126" s="61"/>
      <c r="C126" s="62"/>
      <c r="D126" s="63" t="s">
        <v>1820</v>
      </c>
      <c r="E126" s="64">
        <v>47500</v>
      </c>
    </row>
    <row r="127" spans="1:5" ht="12.75">
      <c r="A127" s="31" t="s">
        <v>1794</v>
      </c>
      <c r="B127" s="65" t="s">
        <v>1807</v>
      </c>
      <c r="C127" s="66" t="s">
        <v>1910</v>
      </c>
      <c r="D127" s="67" t="s">
        <v>1911</v>
      </c>
      <c r="E127" s="68">
        <v>45000</v>
      </c>
    </row>
    <row r="128" spans="1:5" ht="12.75">
      <c r="A128" s="31" t="s">
        <v>1794</v>
      </c>
      <c r="B128" s="61"/>
      <c r="C128" s="62"/>
      <c r="D128" s="63" t="s">
        <v>1820</v>
      </c>
      <c r="E128" s="64">
        <v>45000</v>
      </c>
    </row>
    <row r="129" spans="1:5" ht="12.75">
      <c r="A129" s="31" t="s">
        <v>1794</v>
      </c>
      <c r="B129" s="65" t="s">
        <v>1807</v>
      </c>
      <c r="C129" s="66" t="s">
        <v>1912</v>
      </c>
      <c r="D129" s="67" t="s">
        <v>1913</v>
      </c>
      <c r="E129" s="68">
        <v>118000</v>
      </c>
    </row>
    <row r="130" spans="1:5" ht="12.75">
      <c r="A130" s="31" t="s">
        <v>1794</v>
      </c>
      <c r="B130" s="61"/>
      <c r="C130" s="62"/>
      <c r="D130" s="63" t="s">
        <v>1820</v>
      </c>
      <c r="E130" s="64">
        <v>112750</v>
      </c>
    </row>
    <row r="131" spans="1:5" ht="12.75">
      <c r="A131" s="31" t="s">
        <v>1794</v>
      </c>
      <c r="B131" s="61"/>
      <c r="C131" s="62"/>
      <c r="D131" s="63" t="s">
        <v>1914</v>
      </c>
      <c r="E131" s="64">
        <v>5250</v>
      </c>
    </row>
    <row r="132" spans="1:5" ht="12.75">
      <c r="A132" s="31" t="s">
        <v>1794</v>
      </c>
      <c r="B132" s="65" t="s">
        <v>1807</v>
      </c>
      <c r="C132" s="66" t="s">
        <v>1915</v>
      </c>
      <c r="D132" s="67" t="s">
        <v>1916</v>
      </c>
      <c r="E132" s="68">
        <v>25000</v>
      </c>
    </row>
    <row r="133" spans="1:5" ht="12.75">
      <c r="A133" s="31" t="s">
        <v>1794</v>
      </c>
      <c r="B133" s="61"/>
      <c r="C133" s="62"/>
      <c r="D133" s="63" t="s">
        <v>1820</v>
      </c>
      <c r="E133" s="64">
        <v>25000</v>
      </c>
    </row>
    <row r="134" spans="1:5" ht="12.75">
      <c r="A134" s="31" t="s">
        <v>1794</v>
      </c>
      <c r="B134" s="65" t="s">
        <v>1807</v>
      </c>
      <c r="C134" s="66" t="s">
        <v>1917</v>
      </c>
      <c r="D134" s="67" t="s">
        <v>1918</v>
      </c>
      <c r="E134" s="68">
        <v>18810</v>
      </c>
    </row>
    <row r="135" spans="1:5" ht="12.75">
      <c r="A135" s="31" t="s">
        <v>1794</v>
      </c>
      <c r="B135" s="61"/>
      <c r="C135" s="62"/>
      <c r="D135" s="63" t="s">
        <v>1820</v>
      </c>
      <c r="E135" s="64">
        <v>18810</v>
      </c>
    </row>
    <row r="136" spans="1:5" ht="12.75">
      <c r="A136" s="31" t="s">
        <v>1794</v>
      </c>
      <c r="B136" s="65" t="s">
        <v>1807</v>
      </c>
      <c r="C136" s="66" t="s">
        <v>1919</v>
      </c>
      <c r="D136" s="67" t="s">
        <v>1920</v>
      </c>
      <c r="E136" s="68">
        <v>22000</v>
      </c>
    </row>
    <row r="137" spans="1:5" ht="12.75">
      <c r="A137" s="31" t="s">
        <v>1794</v>
      </c>
      <c r="B137" s="61"/>
      <c r="C137" s="62"/>
      <c r="D137" s="63" t="s">
        <v>1820</v>
      </c>
      <c r="E137" s="64">
        <v>22000</v>
      </c>
    </row>
    <row r="138" spans="1:5" ht="12.75">
      <c r="A138" s="31" t="s">
        <v>1794</v>
      </c>
      <c r="B138" s="65" t="s">
        <v>1807</v>
      </c>
      <c r="C138" s="66" t="s">
        <v>1921</v>
      </c>
      <c r="D138" s="67" t="s">
        <v>1922</v>
      </c>
      <c r="E138" s="68">
        <v>106000</v>
      </c>
    </row>
    <row r="139" spans="1:5" ht="12.75">
      <c r="A139" s="31" t="s">
        <v>1794</v>
      </c>
      <c r="B139" s="61"/>
      <c r="C139" s="62"/>
      <c r="D139" s="63" t="s">
        <v>1820</v>
      </c>
      <c r="E139" s="64">
        <v>106000</v>
      </c>
    </row>
    <row r="140" spans="1:5" ht="12.75">
      <c r="A140" s="31" t="s">
        <v>1794</v>
      </c>
      <c r="B140" s="65" t="s">
        <v>1807</v>
      </c>
      <c r="C140" s="66" t="s">
        <v>1923</v>
      </c>
      <c r="D140" s="67" t="s">
        <v>1924</v>
      </c>
      <c r="E140" s="68">
        <v>46000</v>
      </c>
    </row>
    <row r="141" spans="1:5" ht="12.75">
      <c r="A141" s="31" t="s">
        <v>1794</v>
      </c>
      <c r="B141" s="61"/>
      <c r="C141" s="62"/>
      <c r="D141" s="63" t="s">
        <v>1820</v>
      </c>
      <c r="E141" s="64">
        <v>46000</v>
      </c>
    </row>
    <row r="142" spans="1:5" ht="12.75">
      <c r="A142" s="31" t="s">
        <v>1794</v>
      </c>
      <c r="B142" s="65" t="s">
        <v>1807</v>
      </c>
      <c r="C142" s="66" t="s">
        <v>1925</v>
      </c>
      <c r="D142" s="67" t="s">
        <v>1926</v>
      </c>
      <c r="E142" s="68">
        <v>1500</v>
      </c>
    </row>
    <row r="143" spans="1:5" ht="12.75">
      <c r="A143" s="31" t="s">
        <v>1794</v>
      </c>
      <c r="B143" s="61"/>
      <c r="C143" s="62"/>
      <c r="D143" s="63" t="s">
        <v>1820</v>
      </c>
      <c r="E143" s="64">
        <v>1500</v>
      </c>
    </row>
    <row r="144" spans="1:5" ht="12.75">
      <c r="A144" s="31" t="s">
        <v>1794</v>
      </c>
      <c r="B144" s="65" t="s">
        <v>1807</v>
      </c>
      <c r="C144" s="66" t="s">
        <v>1927</v>
      </c>
      <c r="D144" s="67" t="s">
        <v>1928</v>
      </c>
      <c r="E144" s="68">
        <v>36835</v>
      </c>
    </row>
    <row r="145" spans="1:5" ht="12.75">
      <c r="A145" s="31" t="s">
        <v>1794</v>
      </c>
      <c r="B145" s="61"/>
      <c r="C145" s="62"/>
      <c r="D145" s="63" t="s">
        <v>1820</v>
      </c>
      <c r="E145" s="64">
        <v>36835</v>
      </c>
    </row>
    <row r="146" spans="1:5" ht="12.75">
      <c r="A146" s="31" t="s">
        <v>1794</v>
      </c>
      <c r="B146" s="65" t="s">
        <v>1807</v>
      </c>
      <c r="C146" s="66" t="s">
        <v>1929</v>
      </c>
      <c r="D146" s="67" t="s">
        <v>1930</v>
      </c>
      <c r="E146" s="68">
        <v>12000</v>
      </c>
    </row>
    <row r="147" spans="1:5" ht="12.75">
      <c r="A147" s="31" t="s">
        <v>1794</v>
      </c>
      <c r="B147" s="61"/>
      <c r="C147" s="62"/>
      <c r="D147" s="63" t="s">
        <v>1820</v>
      </c>
      <c r="E147" s="64">
        <v>12000</v>
      </c>
    </row>
    <row r="148" spans="1:5" ht="12.75">
      <c r="A148" s="31" t="s">
        <v>1794</v>
      </c>
      <c r="B148" s="65" t="s">
        <v>1807</v>
      </c>
      <c r="C148" s="66" t="s">
        <v>1931</v>
      </c>
      <c r="D148" s="67" t="s">
        <v>1932</v>
      </c>
      <c r="E148" s="68">
        <v>92140</v>
      </c>
    </row>
    <row r="149" spans="1:5" ht="12.75">
      <c r="A149" s="31" t="s">
        <v>1794</v>
      </c>
      <c r="B149" s="61"/>
      <c r="C149" s="62"/>
      <c r="D149" s="63" t="s">
        <v>1933</v>
      </c>
      <c r="E149" s="64">
        <v>92140</v>
      </c>
    </row>
    <row r="150" spans="1:5" ht="12.75">
      <c r="A150" s="31" t="s">
        <v>1794</v>
      </c>
      <c r="B150" s="65" t="s">
        <v>1807</v>
      </c>
      <c r="C150" s="66" t="s">
        <v>1934</v>
      </c>
      <c r="D150" s="67" t="s">
        <v>1935</v>
      </c>
      <c r="E150" s="68">
        <v>5000</v>
      </c>
    </row>
    <row r="151" spans="1:5" ht="12.75">
      <c r="A151" s="31" t="s">
        <v>1794</v>
      </c>
      <c r="B151" s="61"/>
      <c r="C151" s="62"/>
      <c r="D151" s="63" t="s">
        <v>1820</v>
      </c>
      <c r="E151" s="64">
        <v>5000</v>
      </c>
    </row>
    <row r="152" spans="1:5" ht="12.75">
      <c r="A152" s="31" t="s">
        <v>1794</v>
      </c>
      <c r="B152" s="65" t="s">
        <v>1807</v>
      </c>
      <c r="C152" s="66" t="s">
        <v>1936</v>
      </c>
      <c r="D152" s="67" t="s">
        <v>1937</v>
      </c>
      <c r="E152" s="68">
        <v>2360</v>
      </c>
    </row>
    <row r="153" spans="1:5" ht="12.75">
      <c r="A153" s="31" t="s">
        <v>1794</v>
      </c>
      <c r="B153" s="65" t="s">
        <v>1807</v>
      </c>
      <c r="C153" s="66" t="s">
        <v>1936</v>
      </c>
      <c r="D153" s="67" t="s">
        <v>1937</v>
      </c>
      <c r="E153" s="68">
        <v>5000</v>
      </c>
    </row>
    <row r="154" spans="1:5" ht="12.75">
      <c r="A154" s="31" t="s">
        <v>1794</v>
      </c>
      <c r="B154" s="61"/>
      <c r="C154" s="62"/>
      <c r="D154" s="63" t="s">
        <v>1820</v>
      </c>
      <c r="E154" s="64">
        <v>2360</v>
      </c>
    </row>
    <row r="155" spans="1:5" ht="12.75">
      <c r="A155" s="31" t="s">
        <v>1794</v>
      </c>
      <c r="B155" s="61"/>
      <c r="C155" s="62"/>
      <c r="D155" s="63" t="s">
        <v>1820</v>
      </c>
      <c r="E155" s="64">
        <v>5000</v>
      </c>
    </row>
    <row r="156" spans="1:5" ht="12.75">
      <c r="A156" s="31" t="s">
        <v>1794</v>
      </c>
      <c r="B156" s="65" t="s">
        <v>1807</v>
      </c>
      <c r="C156" s="66" t="s">
        <v>1938</v>
      </c>
      <c r="D156" s="67" t="s">
        <v>1939</v>
      </c>
      <c r="E156" s="68">
        <v>100000</v>
      </c>
    </row>
    <row r="157" spans="1:5" ht="12.75">
      <c r="A157" s="31" t="s">
        <v>1794</v>
      </c>
      <c r="B157" s="61"/>
      <c r="C157" s="62"/>
      <c r="D157" s="63" t="s">
        <v>1897</v>
      </c>
      <c r="E157" s="64">
        <v>100000</v>
      </c>
    </row>
    <row r="158" spans="1:5" ht="12.75">
      <c r="A158" s="31" t="s">
        <v>1794</v>
      </c>
      <c r="B158" s="65" t="s">
        <v>1807</v>
      </c>
      <c r="C158" s="66" t="s">
        <v>1940</v>
      </c>
      <c r="D158" s="67" t="s">
        <v>1941</v>
      </c>
      <c r="E158" s="68">
        <v>30960</v>
      </c>
    </row>
    <row r="159" spans="1:5" ht="12.75">
      <c r="A159" s="31" t="s">
        <v>1794</v>
      </c>
      <c r="B159" s="61"/>
      <c r="C159" s="62"/>
      <c r="D159" s="63" t="s">
        <v>1820</v>
      </c>
      <c r="E159" s="64">
        <v>30960</v>
      </c>
    </row>
    <row r="160" spans="1:5" ht="12.75">
      <c r="A160" s="31" t="s">
        <v>1794</v>
      </c>
      <c r="B160" s="65" t="s">
        <v>1807</v>
      </c>
      <c r="C160" s="66" t="s">
        <v>1942</v>
      </c>
      <c r="D160" s="67" t="s">
        <v>1943</v>
      </c>
      <c r="E160" s="68">
        <v>59880</v>
      </c>
    </row>
    <row r="161" spans="1:5" ht="12.75">
      <c r="A161" s="31" t="s">
        <v>1794</v>
      </c>
      <c r="B161" s="61"/>
      <c r="C161" s="62"/>
      <c r="D161" s="63" t="s">
        <v>1820</v>
      </c>
      <c r="E161" s="64">
        <v>59880</v>
      </c>
    </row>
    <row r="162" spans="1:5" ht="12.75">
      <c r="A162" s="31" t="s">
        <v>1794</v>
      </c>
      <c r="B162" s="65" t="s">
        <v>1807</v>
      </c>
      <c r="C162" s="66" t="s">
        <v>1944</v>
      </c>
      <c r="D162" s="67" t="s">
        <v>1945</v>
      </c>
      <c r="E162" s="68">
        <v>40000</v>
      </c>
    </row>
    <row r="163" spans="1:5" ht="12.75">
      <c r="A163" s="31" t="s">
        <v>1794</v>
      </c>
      <c r="B163" s="61"/>
      <c r="C163" s="62"/>
      <c r="D163" s="63" t="s">
        <v>1820</v>
      </c>
      <c r="E163" s="64">
        <v>40000</v>
      </c>
    </row>
    <row r="164" spans="1:5" ht="12.75">
      <c r="A164" s="31" t="s">
        <v>1794</v>
      </c>
      <c r="B164" s="65" t="s">
        <v>1807</v>
      </c>
      <c r="C164" s="66" t="s">
        <v>1946</v>
      </c>
      <c r="D164" s="67" t="s">
        <v>1947</v>
      </c>
      <c r="E164" s="68">
        <v>40000</v>
      </c>
    </row>
    <row r="165" spans="1:5" ht="12.75">
      <c r="A165" s="31" t="s">
        <v>1794</v>
      </c>
      <c r="B165" s="61"/>
      <c r="C165" s="62"/>
      <c r="D165" s="63" t="s">
        <v>1820</v>
      </c>
      <c r="E165" s="64">
        <v>40000</v>
      </c>
    </row>
    <row r="166" spans="1:5" ht="12.75">
      <c r="A166" s="31" t="s">
        <v>1794</v>
      </c>
      <c r="B166" s="65" t="s">
        <v>1807</v>
      </c>
      <c r="C166" s="66" t="s">
        <v>1948</v>
      </c>
      <c r="D166" s="67" t="s">
        <v>1949</v>
      </c>
      <c r="E166" s="68">
        <v>345000</v>
      </c>
    </row>
    <row r="167" spans="1:5" ht="12.75">
      <c r="A167" s="31" t="s">
        <v>1794</v>
      </c>
      <c r="B167" s="61"/>
      <c r="C167" s="62"/>
      <c r="D167" s="63" t="s">
        <v>1820</v>
      </c>
      <c r="E167" s="64">
        <v>345000</v>
      </c>
    </row>
    <row r="168" spans="1:5" ht="12.75">
      <c r="A168" s="31" t="s">
        <v>1794</v>
      </c>
      <c r="B168" s="65" t="s">
        <v>1807</v>
      </c>
      <c r="C168" s="66" t="s">
        <v>1950</v>
      </c>
      <c r="D168" s="67" t="s">
        <v>1951</v>
      </c>
      <c r="E168" s="68">
        <v>12000</v>
      </c>
    </row>
    <row r="169" spans="1:5" ht="12.75">
      <c r="A169" s="31" t="s">
        <v>1794</v>
      </c>
      <c r="B169" s="61"/>
      <c r="C169" s="62"/>
      <c r="D169" s="63" t="s">
        <v>1820</v>
      </c>
      <c r="E169" s="64">
        <v>12000</v>
      </c>
    </row>
    <row r="170" spans="1:5" ht="12.75">
      <c r="A170" s="31" t="s">
        <v>1794</v>
      </c>
      <c r="B170" s="65" t="s">
        <v>1811</v>
      </c>
      <c r="C170" s="66" t="s">
        <v>1952</v>
      </c>
      <c r="D170" s="67" t="s">
        <v>1953</v>
      </c>
      <c r="E170" s="68">
        <v>4000</v>
      </c>
    </row>
    <row r="171" spans="1:5" ht="13.5" thickBot="1">
      <c r="A171" s="31" t="s">
        <v>1794</v>
      </c>
      <c r="B171" s="61"/>
      <c r="C171" s="62"/>
      <c r="D171" s="63" t="s">
        <v>1820</v>
      </c>
      <c r="E171" s="64">
        <v>4000</v>
      </c>
    </row>
    <row r="172" spans="1:5" ht="13.5" thickBot="1">
      <c r="A172" s="31" t="s">
        <v>1794</v>
      </c>
      <c r="B172" s="42"/>
      <c r="C172" s="43"/>
      <c r="D172" s="44" t="s">
        <v>1954</v>
      </c>
      <c r="E172" s="69">
        <f>SUM(E29:E171)/2</f>
        <v>3148259</v>
      </c>
    </row>
    <row r="173" spans="1:5" ht="13.5" thickBot="1">
      <c r="A173" s="31" t="s">
        <v>1794</v>
      </c>
      <c r="C173" s="40"/>
      <c r="E173" s="41"/>
    </row>
    <row r="174" spans="1:5" ht="13.5" thickBot="1">
      <c r="A174" s="31" t="s">
        <v>1794</v>
      </c>
      <c r="B174" s="42"/>
      <c r="C174" s="43"/>
      <c r="D174" s="44" t="s">
        <v>1955</v>
      </c>
      <c r="E174" s="69">
        <f>E$24+E$172</f>
        <v>3524735</v>
      </c>
    </row>
    <row r="175" spans="1:5" ht="13.5" thickBot="1">
      <c r="A175" s="31" t="s">
        <v>1794</v>
      </c>
      <c r="C175" s="40"/>
      <c r="E175" s="41"/>
    </row>
    <row r="176" spans="1:5" ht="13.5" thickBot="1">
      <c r="A176" s="31" t="s">
        <v>1794</v>
      </c>
      <c r="B176" s="42"/>
      <c r="C176" s="43"/>
      <c r="D176" s="44" t="s">
        <v>1956</v>
      </c>
      <c r="E176" s="45"/>
    </row>
    <row r="177" spans="1:5" ht="34.5" customHeight="1">
      <c r="A177" s="31" t="s">
        <v>1794</v>
      </c>
      <c r="B177" s="46" t="s">
        <v>1797</v>
      </c>
      <c r="C177" s="47" t="s">
        <v>1628</v>
      </c>
      <c r="D177" s="48" t="s">
        <v>1768</v>
      </c>
      <c r="E177" s="49" t="s">
        <v>1798</v>
      </c>
    </row>
    <row r="178" spans="1:5" ht="13.5" customHeight="1" thickBot="1">
      <c r="A178" s="31" t="s">
        <v>1794</v>
      </c>
      <c r="B178" s="50"/>
      <c r="C178" s="51"/>
      <c r="D178" s="52" t="s">
        <v>1799</v>
      </c>
      <c r="E178" s="53"/>
    </row>
    <row r="179" spans="1:5" ht="12.75">
      <c r="A179" s="31" t="s">
        <v>1794</v>
      </c>
      <c r="B179" s="57" t="s">
        <v>1957</v>
      </c>
      <c r="C179" s="58" t="s">
        <v>1753</v>
      </c>
      <c r="D179" s="59" t="s">
        <v>1958</v>
      </c>
      <c r="E179" s="60">
        <v>244.5</v>
      </c>
    </row>
    <row r="180" spans="1:5" ht="12.75">
      <c r="A180" s="31" t="s">
        <v>1794</v>
      </c>
      <c r="B180" s="61"/>
      <c r="C180" s="62"/>
      <c r="D180" s="63" t="s">
        <v>1959</v>
      </c>
      <c r="E180" s="64">
        <v>244.5</v>
      </c>
    </row>
    <row r="181" spans="1:5" ht="12.75">
      <c r="A181" s="31" t="s">
        <v>1794</v>
      </c>
      <c r="B181" s="65" t="s">
        <v>1960</v>
      </c>
      <c r="C181" s="66" t="s">
        <v>1753</v>
      </c>
      <c r="D181" s="67" t="s">
        <v>1958</v>
      </c>
      <c r="E181" s="68">
        <v>3000</v>
      </c>
    </row>
    <row r="182" spans="1:5" ht="12.75">
      <c r="A182" s="31" t="s">
        <v>1794</v>
      </c>
      <c r="B182" s="61"/>
      <c r="C182" s="62"/>
      <c r="D182" s="63" t="s">
        <v>1959</v>
      </c>
      <c r="E182" s="64">
        <v>3000</v>
      </c>
    </row>
    <row r="183" spans="1:5" ht="12.75">
      <c r="A183" s="31" t="s">
        <v>1794</v>
      </c>
      <c r="B183" s="65" t="s">
        <v>1961</v>
      </c>
      <c r="C183" s="66" t="s">
        <v>1753</v>
      </c>
      <c r="D183" s="67" t="s">
        <v>1958</v>
      </c>
      <c r="E183" s="68">
        <v>2777.8</v>
      </c>
    </row>
    <row r="184" spans="1:5" ht="12.75">
      <c r="A184" s="31" t="s">
        <v>1794</v>
      </c>
      <c r="B184" s="61"/>
      <c r="C184" s="62"/>
      <c r="D184" s="63" t="s">
        <v>1959</v>
      </c>
      <c r="E184" s="64">
        <v>2777.8</v>
      </c>
    </row>
    <row r="185" spans="1:5" ht="12.75">
      <c r="A185" s="31" t="s">
        <v>1794</v>
      </c>
      <c r="B185" s="65" t="s">
        <v>1962</v>
      </c>
      <c r="C185" s="66" t="s">
        <v>1753</v>
      </c>
      <c r="D185" s="67" t="s">
        <v>1958</v>
      </c>
      <c r="E185" s="68">
        <v>2700</v>
      </c>
    </row>
    <row r="186" spans="1:5" ht="12.75">
      <c r="A186" s="31" t="s">
        <v>1794</v>
      </c>
      <c r="B186" s="61"/>
      <c r="C186" s="62"/>
      <c r="D186" s="63" t="s">
        <v>1959</v>
      </c>
      <c r="E186" s="64">
        <v>2700</v>
      </c>
    </row>
    <row r="187" spans="1:5" ht="12.75">
      <c r="A187" s="31" t="s">
        <v>1794</v>
      </c>
      <c r="B187" s="65" t="s">
        <v>1963</v>
      </c>
      <c r="C187" s="66" t="s">
        <v>1753</v>
      </c>
      <c r="D187" s="67" t="s">
        <v>1958</v>
      </c>
      <c r="E187" s="68">
        <v>2256</v>
      </c>
    </row>
    <row r="188" spans="1:5" ht="12.75">
      <c r="A188" s="31" t="s">
        <v>1794</v>
      </c>
      <c r="B188" s="61"/>
      <c r="C188" s="62"/>
      <c r="D188" s="63" t="s">
        <v>1959</v>
      </c>
      <c r="E188" s="64">
        <v>2256</v>
      </c>
    </row>
    <row r="189" spans="1:5" ht="12.75">
      <c r="A189" s="31" t="s">
        <v>1794</v>
      </c>
      <c r="B189" s="65" t="s">
        <v>1964</v>
      </c>
      <c r="C189" s="66" t="s">
        <v>1753</v>
      </c>
      <c r="D189" s="67" t="s">
        <v>1958</v>
      </c>
      <c r="E189" s="68">
        <v>889</v>
      </c>
    </row>
    <row r="190" spans="1:5" ht="12.75">
      <c r="A190" s="31" t="s">
        <v>1794</v>
      </c>
      <c r="B190" s="61"/>
      <c r="C190" s="62"/>
      <c r="D190" s="63" t="s">
        <v>1959</v>
      </c>
      <c r="E190" s="64">
        <v>889</v>
      </c>
    </row>
    <row r="191" spans="1:5" ht="12.75">
      <c r="A191" s="31" t="s">
        <v>1794</v>
      </c>
      <c r="B191" s="65" t="s">
        <v>1825</v>
      </c>
      <c r="C191" s="66" t="s">
        <v>1753</v>
      </c>
      <c r="D191" s="67" t="s">
        <v>1958</v>
      </c>
      <c r="E191" s="68">
        <v>3976.2</v>
      </c>
    </row>
    <row r="192" spans="1:5" ht="12.75">
      <c r="A192" s="31" t="s">
        <v>1794</v>
      </c>
      <c r="B192" s="61"/>
      <c r="C192" s="62"/>
      <c r="D192" s="63" t="s">
        <v>1959</v>
      </c>
      <c r="E192" s="64">
        <v>3976.2</v>
      </c>
    </row>
    <row r="193" spans="1:5" ht="12.75">
      <c r="A193" s="31" t="s">
        <v>1794</v>
      </c>
      <c r="B193" s="65" t="s">
        <v>1965</v>
      </c>
      <c r="C193" s="66" t="s">
        <v>1753</v>
      </c>
      <c r="D193" s="67" t="s">
        <v>1958</v>
      </c>
      <c r="E193" s="68">
        <v>753.7</v>
      </c>
    </row>
    <row r="194" spans="1:5" ht="12.75">
      <c r="A194" s="31" t="s">
        <v>1794</v>
      </c>
      <c r="B194" s="61"/>
      <c r="C194" s="62"/>
      <c r="D194" s="63" t="s">
        <v>1959</v>
      </c>
      <c r="E194" s="64">
        <v>753.7</v>
      </c>
    </row>
    <row r="195" spans="1:5" ht="12.75">
      <c r="A195" s="31" t="s">
        <v>1794</v>
      </c>
      <c r="B195" s="65" t="s">
        <v>1966</v>
      </c>
      <c r="C195" s="66" t="s">
        <v>1753</v>
      </c>
      <c r="D195" s="67" t="s">
        <v>1958</v>
      </c>
      <c r="E195" s="68">
        <v>580</v>
      </c>
    </row>
    <row r="196" spans="1:5" ht="12.75">
      <c r="A196" s="31" t="s">
        <v>1794</v>
      </c>
      <c r="B196" s="61"/>
      <c r="C196" s="62"/>
      <c r="D196" s="63" t="s">
        <v>1959</v>
      </c>
      <c r="E196" s="64">
        <v>580</v>
      </c>
    </row>
    <row r="197" spans="1:5" ht="12.75">
      <c r="A197" s="31" t="s">
        <v>1794</v>
      </c>
      <c r="B197" s="65" t="s">
        <v>1967</v>
      </c>
      <c r="C197" s="66" t="s">
        <v>1753</v>
      </c>
      <c r="D197" s="67" t="s">
        <v>1958</v>
      </c>
      <c r="E197" s="68">
        <v>1066.7</v>
      </c>
    </row>
    <row r="198" spans="1:5" ht="12.75">
      <c r="A198" s="31" t="s">
        <v>1794</v>
      </c>
      <c r="B198" s="61"/>
      <c r="C198" s="62"/>
      <c r="D198" s="63" t="s">
        <v>1959</v>
      </c>
      <c r="E198" s="64">
        <v>1066.7</v>
      </c>
    </row>
    <row r="199" spans="1:5" ht="12.75">
      <c r="A199" s="31" t="s">
        <v>1794</v>
      </c>
      <c r="B199" s="65" t="s">
        <v>1968</v>
      </c>
      <c r="C199" s="66" t="s">
        <v>1740</v>
      </c>
      <c r="D199" s="67" t="s">
        <v>1969</v>
      </c>
      <c r="E199" s="68">
        <v>1467916.1</v>
      </c>
    </row>
    <row r="200" spans="1:5" ht="12.75">
      <c r="A200" s="31" t="s">
        <v>1794</v>
      </c>
      <c r="B200" s="61"/>
      <c r="C200" s="62"/>
      <c r="D200" s="63" t="s">
        <v>1959</v>
      </c>
      <c r="E200" s="64">
        <v>-18243.9</v>
      </c>
    </row>
    <row r="201" spans="1:5" ht="12.75">
      <c r="A201" s="31" t="s">
        <v>1794</v>
      </c>
      <c r="B201" s="61"/>
      <c r="C201" s="62"/>
      <c r="D201" s="63" t="s">
        <v>1970</v>
      </c>
      <c r="E201" s="64">
        <v>191015</v>
      </c>
    </row>
    <row r="202" spans="1:5" ht="12.75">
      <c r="A202" s="31" t="s">
        <v>1794</v>
      </c>
      <c r="B202" s="61"/>
      <c r="C202" s="62"/>
      <c r="D202" s="63" t="s">
        <v>1933</v>
      </c>
      <c r="E202" s="64">
        <v>92140</v>
      </c>
    </row>
    <row r="203" spans="1:5" ht="12.75">
      <c r="A203" s="31" t="s">
        <v>1794</v>
      </c>
      <c r="B203" s="61"/>
      <c r="C203" s="62"/>
      <c r="D203" s="63" t="s">
        <v>1914</v>
      </c>
      <c r="E203" s="64">
        <v>5250</v>
      </c>
    </row>
    <row r="204" spans="1:5" ht="13.5" thickBot="1">
      <c r="A204" s="31" t="s">
        <v>1794</v>
      </c>
      <c r="B204" s="61"/>
      <c r="C204" s="62"/>
      <c r="D204" s="63" t="s">
        <v>1971</v>
      </c>
      <c r="E204" s="64">
        <v>1197755</v>
      </c>
    </row>
    <row r="205" spans="1:5" ht="13.5" thickBot="1">
      <c r="A205" s="31" t="s">
        <v>1794</v>
      </c>
      <c r="B205" s="42"/>
      <c r="C205" s="43"/>
      <c r="D205" s="44" t="s">
        <v>1972</v>
      </c>
      <c r="E205" s="69">
        <f>SUM(E179:E204)/2</f>
        <v>1486160</v>
      </c>
    </row>
    <row r="206" spans="1:5" ht="12.75">
      <c r="A206" s="31" t="s">
        <v>1794</v>
      </c>
      <c r="C206" s="40"/>
      <c r="E206" s="41"/>
    </row>
    <row r="207" ht="12.75">
      <c r="B207" s="70"/>
    </row>
  </sheetData>
  <printOptions/>
  <pageMargins left="0.55" right="0.34" top="0.68" bottom="0.72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67"/>
  <sheetViews>
    <sheetView workbookViewId="0" topLeftCell="A1">
      <selection activeCell="B8" sqref="B8"/>
    </sheetView>
  </sheetViews>
  <sheetFormatPr defaultColWidth="9.00390625" defaultRowHeight="12.75"/>
  <cols>
    <col min="1" max="1" width="1.875" style="0" customWidth="1"/>
    <col min="2" max="2" width="29.25390625" style="0" customWidth="1"/>
    <col min="3" max="3" width="8.00390625" style="0" customWidth="1"/>
    <col min="4" max="4" width="39.625" style="0" customWidth="1"/>
    <col min="5" max="5" width="15.375" style="0" customWidth="1"/>
  </cols>
  <sheetData>
    <row r="3" spans="1:5" ht="12.75">
      <c r="A3" s="31"/>
      <c r="B3" s="32" t="s">
        <v>1792</v>
      </c>
      <c r="C3" s="33"/>
      <c r="D3" s="33"/>
      <c r="E3" s="34"/>
    </row>
    <row r="4" spans="1:5" ht="12.75">
      <c r="A4" s="31"/>
      <c r="B4" s="32" t="s">
        <v>1793</v>
      </c>
      <c r="C4" s="33"/>
      <c r="D4" s="33"/>
      <c r="E4" s="34"/>
    </row>
    <row r="6" spans="1:5" ht="18">
      <c r="A6" s="35" t="s">
        <v>1794</v>
      </c>
      <c r="B6" s="36" t="s">
        <v>1973</v>
      </c>
      <c r="C6" s="37"/>
      <c r="D6" s="38"/>
      <c r="E6" s="39"/>
    </row>
    <row r="7" spans="1:5" ht="13.5" thickBot="1">
      <c r="A7" s="31" t="s">
        <v>1794</v>
      </c>
      <c r="B7" s="31"/>
      <c r="C7" s="40"/>
      <c r="D7" s="31"/>
      <c r="E7" s="41"/>
    </row>
    <row r="8" spans="1:5" ht="13.5" thickBot="1">
      <c r="A8" s="31" t="s">
        <v>1794</v>
      </c>
      <c r="B8" s="42"/>
      <c r="C8" s="43"/>
      <c r="D8" s="44" t="s">
        <v>1796</v>
      </c>
      <c r="E8" s="45"/>
    </row>
    <row r="9" spans="1:5" ht="22.5">
      <c r="A9" s="31" t="s">
        <v>1794</v>
      </c>
      <c r="B9" s="46" t="s">
        <v>1797</v>
      </c>
      <c r="C9" s="47" t="s">
        <v>1628</v>
      </c>
      <c r="D9" s="48" t="s">
        <v>1768</v>
      </c>
      <c r="E9" s="49" t="s">
        <v>1798</v>
      </c>
    </row>
    <row r="10" spans="1:5" ht="13.5" thickBot="1">
      <c r="A10" s="31" t="s">
        <v>1794</v>
      </c>
      <c r="B10" s="50"/>
      <c r="C10" s="51"/>
      <c r="D10" s="52" t="s">
        <v>1799</v>
      </c>
      <c r="E10" s="53"/>
    </row>
    <row r="11" spans="1:5" ht="12.75">
      <c r="A11" s="31" t="s">
        <v>1794</v>
      </c>
      <c r="B11" s="57" t="s">
        <v>1821</v>
      </c>
      <c r="C11" s="58" t="s">
        <v>1974</v>
      </c>
      <c r="D11" s="59" t="s">
        <v>1975</v>
      </c>
      <c r="E11" s="60">
        <v>522.7</v>
      </c>
    </row>
    <row r="12" spans="1:5" ht="12.75">
      <c r="A12" s="31" t="s">
        <v>1794</v>
      </c>
      <c r="B12" s="61"/>
      <c r="C12" s="62"/>
      <c r="D12" s="63" t="s">
        <v>1976</v>
      </c>
      <c r="E12" s="64">
        <v>522.7</v>
      </c>
    </row>
    <row r="13" spans="1:5" ht="12.75">
      <c r="A13" s="31" t="s">
        <v>1794</v>
      </c>
      <c r="B13" s="65" t="s">
        <v>1977</v>
      </c>
      <c r="C13" s="66" t="s">
        <v>1978</v>
      </c>
      <c r="D13" s="67" t="s">
        <v>1979</v>
      </c>
      <c r="E13" s="68">
        <v>6500</v>
      </c>
    </row>
    <row r="14" spans="1:5" ht="13.5" thickBot="1">
      <c r="A14" s="31" t="s">
        <v>1794</v>
      </c>
      <c r="B14" s="61"/>
      <c r="C14" s="62"/>
      <c r="D14" s="63" t="s">
        <v>1806</v>
      </c>
      <c r="E14" s="64">
        <v>6500</v>
      </c>
    </row>
    <row r="15" spans="1:5" ht="13.5" thickBot="1">
      <c r="A15" s="31" t="s">
        <v>1794</v>
      </c>
      <c r="B15" s="42"/>
      <c r="C15" s="43"/>
      <c r="D15" s="44" t="s">
        <v>1800</v>
      </c>
      <c r="E15" s="69">
        <v>7022.7</v>
      </c>
    </row>
    <row r="16" spans="1:5" ht="13.5" thickBot="1">
      <c r="A16" s="31" t="s">
        <v>1794</v>
      </c>
      <c r="B16" s="31"/>
      <c r="C16" s="40"/>
      <c r="D16" s="31"/>
      <c r="E16" s="41"/>
    </row>
    <row r="17" spans="1:5" ht="13.5" thickBot="1">
      <c r="A17" s="31" t="s">
        <v>1794</v>
      </c>
      <c r="B17" s="42"/>
      <c r="C17" s="43"/>
      <c r="D17" s="44" t="s">
        <v>1801</v>
      </c>
      <c r="E17" s="45"/>
    </row>
    <row r="18" spans="1:5" ht="22.5">
      <c r="A18" s="31" t="s">
        <v>1794</v>
      </c>
      <c r="B18" s="46" t="s">
        <v>1797</v>
      </c>
      <c r="C18" s="47" t="s">
        <v>1802</v>
      </c>
      <c r="D18" s="48" t="s">
        <v>1768</v>
      </c>
      <c r="E18" s="49" t="s">
        <v>1798</v>
      </c>
    </row>
    <row r="19" spans="1:5" ht="13.5" thickBot="1">
      <c r="A19" s="31" t="s">
        <v>1794</v>
      </c>
      <c r="B19" s="50"/>
      <c r="C19" s="51"/>
      <c r="D19" s="52" t="s">
        <v>1799</v>
      </c>
      <c r="E19" s="53"/>
    </row>
    <row r="20" spans="1:5" ht="12.75">
      <c r="A20" s="31" t="s">
        <v>1794</v>
      </c>
      <c r="B20" s="57" t="s">
        <v>1980</v>
      </c>
      <c r="C20" s="58" t="s">
        <v>1981</v>
      </c>
      <c r="D20" s="59" t="s">
        <v>1982</v>
      </c>
      <c r="E20" s="60">
        <v>49464.6</v>
      </c>
    </row>
    <row r="21" spans="1:5" ht="12.75">
      <c r="A21" s="31" t="s">
        <v>1794</v>
      </c>
      <c r="B21" s="61"/>
      <c r="C21" s="62"/>
      <c r="D21" s="63" t="s">
        <v>1806</v>
      </c>
      <c r="E21" s="64">
        <v>49464.6</v>
      </c>
    </row>
    <row r="22" spans="1:5" ht="12.75">
      <c r="A22" s="31" t="s">
        <v>1794</v>
      </c>
      <c r="B22" s="65" t="s">
        <v>1977</v>
      </c>
      <c r="C22" s="66" t="s">
        <v>1804</v>
      </c>
      <c r="D22" s="67" t="s">
        <v>1805</v>
      </c>
      <c r="E22" s="68">
        <v>66149</v>
      </c>
    </row>
    <row r="23" spans="1:5" ht="12.75">
      <c r="A23" s="31" t="s">
        <v>1794</v>
      </c>
      <c r="B23" s="61"/>
      <c r="C23" s="62"/>
      <c r="D23" s="63" t="s">
        <v>1806</v>
      </c>
      <c r="E23" s="64">
        <v>66149</v>
      </c>
    </row>
    <row r="24" spans="1:5" ht="12.75">
      <c r="A24" s="31" t="s">
        <v>1794</v>
      </c>
      <c r="B24" s="65" t="s">
        <v>1983</v>
      </c>
      <c r="C24" s="66" t="s">
        <v>1984</v>
      </c>
      <c r="D24" s="67" t="s">
        <v>1985</v>
      </c>
      <c r="E24" s="68">
        <v>41367.8</v>
      </c>
    </row>
    <row r="25" spans="1:5" ht="12.75">
      <c r="A25" s="31" t="s">
        <v>1794</v>
      </c>
      <c r="B25" s="61"/>
      <c r="C25" s="62"/>
      <c r="D25" s="63" t="s">
        <v>1806</v>
      </c>
      <c r="E25" s="64">
        <v>41367.8</v>
      </c>
    </row>
    <row r="26" spans="1:5" ht="12.75">
      <c r="A26" s="31" t="s">
        <v>1794</v>
      </c>
      <c r="B26" s="65" t="s">
        <v>1986</v>
      </c>
      <c r="C26" s="66" t="s">
        <v>1987</v>
      </c>
      <c r="D26" s="67" t="s">
        <v>1988</v>
      </c>
      <c r="E26" s="68">
        <v>5100</v>
      </c>
    </row>
    <row r="27" spans="1:5" ht="12.75">
      <c r="A27" s="31" t="s">
        <v>1794</v>
      </c>
      <c r="B27" s="61"/>
      <c r="C27" s="62"/>
      <c r="D27" s="63" t="s">
        <v>1806</v>
      </c>
      <c r="E27" s="64">
        <v>5100</v>
      </c>
    </row>
    <row r="28" spans="1:5" ht="12.75">
      <c r="A28" s="31" t="s">
        <v>1794</v>
      </c>
      <c r="B28" s="65" t="s">
        <v>1986</v>
      </c>
      <c r="C28" s="66" t="s">
        <v>1989</v>
      </c>
      <c r="D28" s="67" t="s">
        <v>1990</v>
      </c>
      <c r="E28" s="68">
        <v>94805</v>
      </c>
    </row>
    <row r="29" spans="1:5" ht="12.75">
      <c r="A29" s="31" t="s">
        <v>1794</v>
      </c>
      <c r="B29" s="61"/>
      <c r="C29" s="62"/>
      <c r="D29" s="63" t="s">
        <v>1806</v>
      </c>
      <c r="E29" s="64">
        <v>94805</v>
      </c>
    </row>
    <row r="30" spans="1:5" ht="12.75">
      <c r="A30" s="31" t="s">
        <v>1794</v>
      </c>
      <c r="B30" s="65" t="s">
        <v>1986</v>
      </c>
      <c r="C30" s="66" t="s">
        <v>1991</v>
      </c>
      <c r="D30" s="67" t="s">
        <v>1992</v>
      </c>
      <c r="E30" s="68">
        <v>17200</v>
      </c>
    </row>
    <row r="31" spans="1:5" ht="12.75">
      <c r="A31" s="31" t="s">
        <v>1794</v>
      </c>
      <c r="B31" s="61"/>
      <c r="C31" s="62"/>
      <c r="D31" s="63" t="s">
        <v>1806</v>
      </c>
      <c r="E31" s="64">
        <v>17200</v>
      </c>
    </row>
    <row r="32" spans="1:5" ht="12.75">
      <c r="A32" s="31" t="s">
        <v>1794</v>
      </c>
      <c r="B32" s="65" t="s">
        <v>1986</v>
      </c>
      <c r="C32" s="66" t="s">
        <v>1993</v>
      </c>
      <c r="D32" s="67" t="s">
        <v>1994</v>
      </c>
      <c r="E32" s="68">
        <v>365828.2</v>
      </c>
    </row>
    <row r="33" spans="1:5" ht="12.75">
      <c r="A33" s="31" t="s">
        <v>1794</v>
      </c>
      <c r="B33" s="61"/>
      <c r="C33" s="62"/>
      <c r="D33" s="63" t="s">
        <v>1806</v>
      </c>
      <c r="E33" s="64">
        <v>365828.2</v>
      </c>
    </row>
    <row r="34" spans="1:5" ht="12.75">
      <c r="A34" s="31" t="s">
        <v>1794</v>
      </c>
      <c r="B34" s="65" t="s">
        <v>1986</v>
      </c>
      <c r="C34" s="66" t="s">
        <v>1995</v>
      </c>
      <c r="D34" s="67" t="s">
        <v>1996</v>
      </c>
      <c r="E34" s="68">
        <v>6821.7</v>
      </c>
    </row>
    <row r="35" spans="1:5" ht="12.75">
      <c r="A35" s="31" t="s">
        <v>1794</v>
      </c>
      <c r="B35" s="61"/>
      <c r="C35" s="62"/>
      <c r="D35" s="63" t="s">
        <v>1806</v>
      </c>
      <c r="E35" s="64">
        <v>6821.7</v>
      </c>
    </row>
    <row r="36" spans="1:5" ht="12.75">
      <c r="A36" s="31" t="s">
        <v>1794</v>
      </c>
      <c r="B36" s="65" t="s">
        <v>1986</v>
      </c>
      <c r="C36" s="66" t="s">
        <v>1997</v>
      </c>
      <c r="D36" s="67" t="s">
        <v>1998</v>
      </c>
      <c r="E36" s="68">
        <v>263087.4</v>
      </c>
    </row>
    <row r="37" spans="1:5" ht="12.75">
      <c r="A37" s="31" t="s">
        <v>1794</v>
      </c>
      <c r="B37" s="61"/>
      <c r="C37" s="62"/>
      <c r="D37" s="63" t="s">
        <v>1806</v>
      </c>
      <c r="E37" s="64">
        <v>263087.4</v>
      </c>
    </row>
    <row r="38" spans="1:5" ht="12.75">
      <c r="A38" s="31" t="s">
        <v>1794</v>
      </c>
      <c r="B38" s="65" t="s">
        <v>1986</v>
      </c>
      <c r="C38" s="66" t="s">
        <v>1999</v>
      </c>
      <c r="D38" s="67" t="s">
        <v>2000</v>
      </c>
      <c r="E38" s="68">
        <v>138952</v>
      </c>
    </row>
    <row r="39" spans="1:5" ht="12.75">
      <c r="A39" s="31" t="s">
        <v>1794</v>
      </c>
      <c r="B39" s="61"/>
      <c r="C39" s="62"/>
      <c r="D39" s="63" t="s">
        <v>2001</v>
      </c>
      <c r="E39" s="64">
        <v>21000</v>
      </c>
    </row>
    <row r="40" spans="1:5" ht="12.75">
      <c r="A40" s="31" t="s">
        <v>1794</v>
      </c>
      <c r="B40" s="61"/>
      <c r="C40" s="62"/>
      <c r="D40" s="63" t="s">
        <v>1806</v>
      </c>
      <c r="E40" s="64">
        <v>117952</v>
      </c>
    </row>
    <row r="41" spans="1:5" ht="12.75">
      <c r="A41" s="31" t="s">
        <v>1794</v>
      </c>
      <c r="B41" s="65" t="s">
        <v>1986</v>
      </c>
      <c r="C41" s="66" t="s">
        <v>2002</v>
      </c>
      <c r="D41" s="67" t="s">
        <v>2003</v>
      </c>
      <c r="E41" s="68">
        <v>6200</v>
      </c>
    </row>
    <row r="42" spans="1:5" ht="12.75">
      <c r="A42" s="31" t="s">
        <v>1794</v>
      </c>
      <c r="B42" s="61"/>
      <c r="C42" s="62"/>
      <c r="D42" s="63" t="s">
        <v>1806</v>
      </c>
      <c r="E42" s="64">
        <v>6200</v>
      </c>
    </row>
    <row r="43" spans="1:5" ht="12.75">
      <c r="A43" s="31" t="s">
        <v>1794</v>
      </c>
      <c r="B43" s="65" t="s">
        <v>1986</v>
      </c>
      <c r="C43" s="66" t="s">
        <v>2004</v>
      </c>
      <c r="D43" s="67" t="s">
        <v>2005</v>
      </c>
      <c r="E43" s="68">
        <v>72500</v>
      </c>
    </row>
    <row r="44" spans="1:5" ht="12.75">
      <c r="A44" s="31" t="s">
        <v>1794</v>
      </c>
      <c r="B44" s="61"/>
      <c r="C44" s="62"/>
      <c r="D44" s="63" t="s">
        <v>1806</v>
      </c>
      <c r="E44" s="64">
        <v>72500</v>
      </c>
    </row>
    <row r="45" spans="1:5" ht="12.75">
      <c r="A45" s="31" t="s">
        <v>1794</v>
      </c>
      <c r="B45" s="65" t="s">
        <v>1986</v>
      </c>
      <c r="C45" s="66" t="s">
        <v>2006</v>
      </c>
      <c r="D45" s="67" t="s">
        <v>2007</v>
      </c>
      <c r="E45" s="68">
        <v>4462.6</v>
      </c>
    </row>
    <row r="46" spans="1:5" ht="12.75">
      <c r="A46" s="31" t="s">
        <v>1794</v>
      </c>
      <c r="B46" s="61"/>
      <c r="C46" s="62"/>
      <c r="D46" s="63" t="s">
        <v>1806</v>
      </c>
      <c r="E46" s="64">
        <v>4462.6</v>
      </c>
    </row>
    <row r="47" spans="1:5" ht="12.75">
      <c r="A47" s="31" t="s">
        <v>1794</v>
      </c>
      <c r="B47" s="65" t="s">
        <v>2008</v>
      </c>
      <c r="C47" s="66" t="s">
        <v>2009</v>
      </c>
      <c r="D47" s="67" t="s">
        <v>2010</v>
      </c>
      <c r="E47" s="68">
        <v>32180</v>
      </c>
    </row>
    <row r="48" spans="1:5" ht="12.75">
      <c r="A48" s="31" t="s">
        <v>1794</v>
      </c>
      <c r="B48" s="61"/>
      <c r="C48" s="62"/>
      <c r="D48" s="63" t="s">
        <v>1806</v>
      </c>
      <c r="E48" s="64">
        <v>32180</v>
      </c>
    </row>
    <row r="49" spans="1:5" ht="12.75">
      <c r="A49" s="31" t="s">
        <v>1794</v>
      </c>
      <c r="B49" s="65" t="s">
        <v>2008</v>
      </c>
      <c r="C49" s="66" t="s">
        <v>2011</v>
      </c>
      <c r="D49" s="67" t="s">
        <v>2012</v>
      </c>
      <c r="E49" s="68">
        <v>5500</v>
      </c>
    </row>
    <row r="50" spans="1:5" ht="12.75">
      <c r="A50" s="31" t="s">
        <v>1794</v>
      </c>
      <c r="B50" s="61"/>
      <c r="C50" s="62"/>
      <c r="D50" s="63" t="s">
        <v>1806</v>
      </c>
      <c r="E50" s="64">
        <v>5500</v>
      </c>
    </row>
    <row r="51" spans="1:5" ht="12.75">
      <c r="A51" s="31" t="s">
        <v>1794</v>
      </c>
      <c r="B51" s="65" t="s">
        <v>2008</v>
      </c>
      <c r="C51" s="66" t="s">
        <v>2013</v>
      </c>
      <c r="D51" s="67" t="s">
        <v>2014</v>
      </c>
      <c r="E51" s="68">
        <v>3600</v>
      </c>
    </row>
    <row r="52" spans="1:5" ht="12.75">
      <c r="A52" s="31" t="s">
        <v>1794</v>
      </c>
      <c r="B52" s="61"/>
      <c r="C52" s="62"/>
      <c r="D52" s="63" t="s">
        <v>1806</v>
      </c>
      <c r="E52" s="64">
        <v>3600</v>
      </c>
    </row>
    <row r="53" spans="1:5" ht="12.75">
      <c r="A53" s="31" t="s">
        <v>1794</v>
      </c>
      <c r="B53" s="65" t="s">
        <v>2008</v>
      </c>
      <c r="C53" s="66" t="s">
        <v>2015</v>
      </c>
      <c r="D53" s="67" t="s">
        <v>2016</v>
      </c>
      <c r="E53" s="68">
        <v>37500</v>
      </c>
    </row>
    <row r="54" spans="1:5" ht="12.75">
      <c r="A54" s="31" t="s">
        <v>1794</v>
      </c>
      <c r="B54" s="61"/>
      <c r="C54" s="62"/>
      <c r="D54" s="63" t="s">
        <v>1914</v>
      </c>
      <c r="E54" s="64">
        <v>37500</v>
      </c>
    </row>
    <row r="55" spans="1:5" ht="12.75">
      <c r="A55" s="31" t="s">
        <v>1794</v>
      </c>
      <c r="B55" s="65" t="s">
        <v>2008</v>
      </c>
      <c r="C55" s="66" t="s">
        <v>2004</v>
      </c>
      <c r="D55" s="67" t="s">
        <v>2005</v>
      </c>
      <c r="E55" s="68">
        <v>1700</v>
      </c>
    </row>
    <row r="56" spans="1:5" ht="12.75">
      <c r="A56" s="31" t="s">
        <v>1794</v>
      </c>
      <c r="B56" s="61"/>
      <c r="C56" s="62"/>
      <c r="D56" s="63" t="s">
        <v>1806</v>
      </c>
      <c r="E56" s="64">
        <v>1700</v>
      </c>
    </row>
    <row r="57" spans="1:5" ht="12.75">
      <c r="A57" s="31" t="s">
        <v>1794</v>
      </c>
      <c r="B57" s="65" t="s">
        <v>2008</v>
      </c>
      <c r="C57" s="66" t="s">
        <v>2017</v>
      </c>
      <c r="D57" s="67" t="s">
        <v>2018</v>
      </c>
      <c r="E57" s="68">
        <v>105826</v>
      </c>
    </row>
    <row r="58" spans="1:5" ht="12.75">
      <c r="A58" s="31" t="s">
        <v>1794</v>
      </c>
      <c r="B58" s="61"/>
      <c r="C58" s="62"/>
      <c r="D58" s="63" t="s">
        <v>2019</v>
      </c>
      <c r="E58" s="64">
        <v>3500</v>
      </c>
    </row>
    <row r="59" spans="1:5" ht="12.75">
      <c r="A59" s="31" t="s">
        <v>1794</v>
      </c>
      <c r="B59" s="61"/>
      <c r="C59" s="62"/>
      <c r="D59" s="63" t="s">
        <v>1806</v>
      </c>
      <c r="E59" s="64">
        <v>102326</v>
      </c>
    </row>
    <row r="60" spans="1:5" ht="12.75">
      <c r="A60" s="31" t="s">
        <v>1794</v>
      </c>
      <c r="B60" s="65" t="s">
        <v>2008</v>
      </c>
      <c r="C60" s="66" t="s">
        <v>2020</v>
      </c>
      <c r="D60" s="67" t="s">
        <v>2021</v>
      </c>
      <c r="E60" s="68">
        <v>13890</v>
      </c>
    </row>
    <row r="61" spans="1:5" ht="12.75">
      <c r="A61" s="31" t="s">
        <v>1794</v>
      </c>
      <c r="B61" s="61"/>
      <c r="C61" s="62"/>
      <c r="D61" s="63" t="s">
        <v>1806</v>
      </c>
      <c r="E61" s="64">
        <v>13890</v>
      </c>
    </row>
    <row r="62" spans="1:5" ht="12.75">
      <c r="A62" s="31" t="s">
        <v>1794</v>
      </c>
      <c r="B62" s="65" t="s">
        <v>2008</v>
      </c>
      <c r="C62" s="66" t="s">
        <v>2006</v>
      </c>
      <c r="D62" s="67" t="s">
        <v>2007</v>
      </c>
      <c r="E62" s="68">
        <v>6450</v>
      </c>
    </row>
    <row r="63" spans="1:5" ht="12.75">
      <c r="A63" s="31" t="s">
        <v>1794</v>
      </c>
      <c r="B63" s="61"/>
      <c r="C63" s="62"/>
      <c r="D63" s="63" t="s">
        <v>1806</v>
      </c>
      <c r="E63" s="64">
        <v>6450</v>
      </c>
    </row>
    <row r="64" spans="1:5" ht="12.75">
      <c r="A64" s="31" t="s">
        <v>1794</v>
      </c>
      <c r="B64" s="65" t="s">
        <v>2008</v>
      </c>
      <c r="C64" s="66" t="s">
        <v>2022</v>
      </c>
      <c r="D64" s="67" t="s">
        <v>2023</v>
      </c>
      <c r="E64" s="68">
        <v>8812</v>
      </c>
    </row>
    <row r="65" spans="1:5" ht="12.75">
      <c r="A65" s="31" t="s">
        <v>1794</v>
      </c>
      <c r="B65" s="61"/>
      <c r="C65" s="62"/>
      <c r="D65" s="63" t="s">
        <v>1806</v>
      </c>
      <c r="E65" s="64">
        <v>8812</v>
      </c>
    </row>
    <row r="66" spans="1:5" ht="12.75">
      <c r="A66" s="31" t="s">
        <v>1794</v>
      </c>
      <c r="B66" s="65" t="s">
        <v>2024</v>
      </c>
      <c r="C66" s="66" t="s">
        <v>2025</v>
      </c>
      <c r="D66" s="67" t="s">
        <v>2026</v>
      </c>
      <c r="E66" s="68">
        <v>11137</v>
      </c>
    </row>
    <row r="67" spans="1:5" ht="12.75">
      <c r="A67" s="31" t="s">
        <v>1794</v>
      </c>
      <c r="B67" s="61"/>
      <c r="C67" s="62"/>
      <c r="D67" s="63" t="s">
        <v>1806</v>
      </c>
      <c r="E67" s="64">
        <v>11137</v>
      </c>
    </row>
    <row r="68" spans="1:5" ht="12.75">
      <c r="A68" s="31" t="s">
        <v>1794</v>
      </c>
      <c r="B68" s="65" t="s">
        <v>2024</v>
      </c>
      <c r="C68" s="66" t="s">
        <v>2004</v>
      </c>
      <c r="D68" s="67" t="s">
        <v>2005</v>
      </c>
      <c r="E68" s="68">
        <v>3182</v>
      </c>
    </row>
    <row r="69" spans="1:5" ht="12.75">
      <c r="A69" s="31" t="s">
        <v>1794</v>
      </c>
      <c r="B69" s="61"/>
      <c r="C69" s="62"/>
      <c r="D69" s="63" t="s">
        <v>1806</v>
      </c>
      <c r="E69" s="64">
        <v>3182</v>
      </c>
    </row>
    <row r="70" spans="1:5" ht="12.75">
      <c r="A70" s="31" t="s">
        <v>1794</v>
      </c>
      <c r="B70" s="65" t="s">
        <v>2024</v>
      </c>
      <c r="C70" s="66" t="s">
        <v>2017</v>
      </c>
      <c r="D70" s="67" t="s">
        <v>2018</v>
      </c>
      <c r="E70" s="68">
        <v>3182</v>
      </c>
    </row>
    <row r="71" spans="1:5" ht="12.75">
      <c r="A71" s="31" t="s">
        <v>1794</v>
      </c>
      <c r="B71" s="61"/>
      <c r="C71" s="62"/>
      <c r="D71" s="63" t="s">
        <v>1806</v>
      </c>
      <c r="E71" s="64">
        <v>3182</v>
      </c>
    </row>
    <row r="72" spans="1:5" ht="12.75">
      <c r="A72" s="31" t="s">
        <v>1794</v>
      </c>
      <c r="B72" s="65" t="s">
        <v>2027</v>
      </c>
      <c r="C72" s="66" t="s">
        <v>2028</v>
      </c>
      <c r="D72" s="67" t="s">
        <v>2029</v>
      </c>
      <c r="E72" s="68">
        <v>450</v>
      </c>
    </row>
    <row r="73" spans="1:5" ht="12.75">
      <c r="A73" s="31" t="s">
        <v>1794</v>
      </c>
      <c r="B73" s="61"/>
      <c r="C73" s="62"/>
      <c r="D73" s="63" t="s">
        <v>1806</v>
      </c>
      <c r="E73" s="64">
        <v>450</v>
      </c>
    </row>
    <row r="74" spans="1:5" ht="12.75">
      <c r="A74" s="31" t="s">
        <v>1794</v>
      </c>
      <c r="B74" s="65" t="s">
        <v>2027</v>
      </c>
      <c r="C74" s="66" t="s">
        <v>2013</v>
      </c>
      <c r="D74" s="67" t="s">
        <v>2014</v>
      </c>
      <c r="E74" s="68">
        <v>310</v>
      </c>
    </row>
    <row r="75" spans="1:5" ht="12.75">
      <c r="A75" s="31" t="s">
        <v>1794</v>
      </c>
      <c r="B75" s="61"/>
      <c r="C75" s="62"/>
      <c r="D75" s="63" t="s">
        <v>1806</v>
      </c>
      <c r="E75" s="64">
        <v>310</v>
      </c>
    </row>
    <row r="76" spans="1:5" ht="12.75">
      <c r="A76" s="31" t="s">
        <v>1794</v>
      </c>
      <c r="B76" s="65" t="s">
        <v>2027</v>
      </c>
      <c r="C76" s="66" t="s">
        <v>2030</v>
      </c>
      <c r="D76" s="67" t="s">
        <v>2031</v>
      </c>
      <c r="E76" s="68">
        <v>2731.7</v>
      </c>
    </row>
    <row r="77" spans="1:5" ht="12.75">
      <c r="A77" s="31" t="s">
        <v>1794</v>
      </c>
      <c r="B77" s="61"/>
      <c r="C77" s="62"/>
      <c r="D77" s="63" t="s">
        <v>1806</v>
      </c>
      <c r="E77" s="64">
        <v>2731.7</v>
      </c>
    </row>
    <row r="78" spans="1:5" ht="12.75">
      <c r="A78" s="31" t="s">
        <v>1794</v>
      </c>
      <c r="B78" s="65" t="s">
        <v>2027</v>
      </c>
      <c r="C78" s="66" t="s">
        <v>2032</v>
      </c>
      <c r="D78" s="67" t="s">
        <v>2033</v>
      </c>
      <c r="E78" s="68">
        <v>7500</v>
      </c>
    </row>
    <row r="79" spans="1:5" ht="12.75">
      <c r="A79" s="31" t="s">
        <v>1794</v>
      </c>
      <c r="B79" s="61"/>
      <c r="C79" s="62"/>
      <c r="D79" s="63" t="s">
        <v>1806</v>
      </c>
      <c r="E79" s="64">
        <v>7500</v>
      </c>
    </row>
    <row r="80" spans="1:5" ht="12.75">
      <c r="A80" s="31" t="s">
        <v>1794</v>
      </c>
      <c r="B80" s="65" t="s">
        <v>2027</v>
      </c>
      <c r="C80" s="66" t="s">
        <v>2004</v>
      </c>
      <c r="D80" s="67" t="s">
        <v>2005</v>
      </c>
      <c r="E80" s="68">
        <v>100</v>
      </c>
    </row>
    <row r="81" spans="1:5" ht="12.75">
      <c r="A81" s="31" t="s">
        <v>1794</v>
      </c>
      <c r="B81" s="61"/>
      <c r="C81" s="62"/>
      <c r="D81" s="63" t="s">
        <v>1806</v>
      </c>
      <c r="E81" s="64">
        <v>100</v>
      </c>
    </row>
    <row r="82" spans="1:5" ht="12.75">
      <c r="A82" s="31" t="s">
        <v>1794</v>
      </c>
      <c r="B82" s="65" t="s">
        <v>2027</v>
      </c>
      <c r="C82" s="66" t="s">
        <v>2020</v>
      </c>
      <c r="D82" s="67" t="s">
        <v>2021</v>
      </c>
      <c r="E82" s="68">
        <v>2300</v>
      </c>
    </row>
    <row r="83" spans="1:5" ht="12.75">
      <c r="A83" s="31" t="s">
        <v>1794</v>
      </c>
      <c r="B83" s="61"/>
      <c r="C83" s="62"/>
      <c r="D83" s="63" t="s">
        <v>1806</v>
      </c>
      <c r="E83" s="64">
        <v>2300</v>
      </c>
    </row>
    <row r="84" spans="1:5" ht="12.75">
      <c r="A84" s="31" t="s">
        <v>1794</v>
      </c>
      <c r="B84" s="65" t="s">
        <v>2027</v>
      </c>
      <c r="C84" s="66" t="s">
        <v>2034</v>
      </c>
      <c r="D84" s="67" t="s">
        <v>2035</v>
      </c>
      <c r="E84" s="68">
        <v>2850</v>
      </c>
    </row>
    <row r="85" spans="1:5" ht="12.75">
      <c r="A85" s="31" t="s">
        <v>1794</v>
      </c>
      <c r="B85" s="61"/>
      <c r="C85" s="62"/>
      <c r="D85" s="63" t="s">
        <v>1806</v>
      </c>
      <c r="E85" s="64">
        <v>2850</v>
      </c>
    </row>
    <row r="86" spans="1:5" ht="12.75">
      <c r="A86" s="31" t="s">
        <v>1794</v>
      </c>
      <c r="B86" s="65" t="s">
        <v>2036</v>
      </c>
      <c r="C86" s="66" t="s">
        <v>1981</v>
      </c>
      <c r="D86" s="67" t="s">
        <v>1982</v>
      </c>
      <c r="E86" s="68">
        <v>100000</v>
      </c>
    </row>
    <row r="87" spans="1:5" ht="13.5" thickBot="1">
      <c r="A87" s="31" t="s">
        <v>1794</v>
      </c>
      <c r="B87" s="61"/>
      <c r="C87" s="62"/>
      <c r="D87" s="63" t="s">
        <v>1806</v>
      </c>
      <c r="E87" s="64">
        <v>100000</v>
      </c>
    </row>
    <row r="88" spans="1:5" ht="13.5" thickBot="1">
      <c r="A88" s="31" t="s">
        <v>1794</v>
      </c>
      <c r="B88" s="42"/>
      <c r="C88" s="43"/>
      <c r="D88" s="44" t="s">
        <v>1814</v>
      </c>
      <c r="E88" s="69">
        <v>1481139</v>
      </c>
    </row>
    <row r="89" spans="1:5" ht="13.5" thickBot="1">
      <c r="A89" s="31" t="s">
        <v>1794</v>
      </c>
      <c r="B89" s="31"/>
      <c r="C89" s="40"/>
      <c r="D89" s="31"/>
      <c r="E89" s="41"/>
    </row>
    <row r="90" spans="1:5" ht="13.5" thickBot="1">
      <c r="A90" s="31" t="s">
        <v>1794</v>
      </c>
      <c r="B90" s="42"/>
      <c r="C90" s="43"/>
      <c r="D90" s="44" t="s">
        <v>1815</v>
      </c>
      <c r="E90" s="45"/>
    </row>
    <row r="91" spans="1:5" ht="22.5">
      <c r="A91" s="31" t="s">
        <v>1794</v>
      </c>
      <c r="B91" s="46" t="s">
        <v>1797</v>
      </c>
      <c r="C91" s="47" t="s">
        <v>1816</v>
      </c>
      <c r="D91" s="48" t="s">
        <v>1768</v>
      </c>
      <c r="E91" s="49" t="s">
        <v>1798</v>
      </c>
    </row>
    <row r="92" spans="1:5" ht="13.5" thickBot="1">
      <c r="A92" s="31" t="s">
        <v>1794</v>
      </c>
      <c r="B92" s="50"/>
      <c r="C92" s="51"/>
      <c r="D92" s="52" t="s">
        <v>1799</v>
      </c>
      <c r="E92" s="53"/>
    </row>
    <row r="93" spans="1:5" ht="12.75">
      <c r="A93" s="31" t="s">
        <v>1794</v>
      </c>
      <c r="B93" s="57" t="s">
        <v>1980</v>
      </c>
      <c r="C93" s="58" t="s">
        <v>1818</v>
      </c>
      <c r="D93" s="59" t="s">
        <v>2037</v>
      </c>
      <c r="E93" s="60">
        <v>2000</v>
      </c>
    </row>
    <row r="94" spans="1:5" ht="12.75">
      <c r="A94" s="31" t="s">
        <v>1794</v>
      </c>
      <c r="B94" s="61"/>
      <c r="C94" s="62"/>
      <c r="D94" s="63" t="s">
        <v>1820</v>
      </c>
      <c r="E94" s="64">
        <v>2000</v>
      </c>
    </row>
    <row r="95" spans="1:5" ht="12.75">
      <c r="A95" s="31" t="s">
        <v>1794</v>
      </c>
      <c r="B95" s="65" t="s">
        <v>1980</v>
      </c>
      <c r="C95" s="66" t="s">
        <v>2038</v>
      </c>
      <c r="D95" s="67" t="s">
        <v>2039</v>
      </c>
      <c r="E95" s="68">
        <v>2000</v>
      </c>
    </row>
    <row r="96" spans="1:5" ht="12.75">
      <c r="A96" s="31" t="s">
        <v>1794</v>
      </c>
      <c r="B96" s="61"/>
      <c r="C96" s="62"/>
      <c r="D96" s="63" t="s">
        <v>1820</v>
      </c>
      <c r="E96" s="64">
        <v>2000</v>
      </c>
    </row>
    <row r="97" spans="1:5" ht="12.75">
      <c r="A97" s="31" t="s">
        <v>1794</v>
      </c>
      <c r="B97" s="65" t="s">
        <v>1980</v>
      </c>
      <c r="C97" s="66" t="s">
        <v>2040</v>
      </c>
      <c r="D97" s="67" t="s">
        <v>2041</v>
      </c>
      <c r="E97" s="68">
        <v>5100</v>
      </c>
    </row>
    <row r="98" spans="1:5" ht="12.75">
      <c r="A98" s="31" t="s">
        <v>1794</v>
      </c>
      <c r="B98" s="61"/>
      <c r="C98" s="62"/>
      <c r="D98" s="63" t="s">
        <v>1820</v>
      </c>
      <c r="E98" s="64">
        <v>5100</v>
      </c>
    </row>
    <row r="99" spans="1:5" ht="12.75">
      <c r="A99" s="31" t="s">
        <v>1794</v>
      </c>
      <c r="B99" s="65" t="s">
        <v>1980</v>
      </c>
      <c r="C99" s="66" t="s">
        <v>2042</v>
      </c>
      <c r="D99" s="67" t="s">
        <v>2043</v>
      </c>
      <c r="E99" s="68">
        <v>5600</v>
      </c>
    </row>
    <row r="100" spans="1:5" ht="12.75">
      <c r="A100" s="31" t="s">
        <v>1794</v>
      </c>
      <c r="B100" s="61"/>
      <c r="C100" s="62"/>
      <c r="D100" s="63" t="s">
        <v>1820</v>
      </c>
      <c r="E100" s="64">
        <v>5600</v>
      </c>
    </row>
    <row r="101" spans="1:5" ht="12.75">
      <c r="A101" s="31" t="s">
        <v>1794</v>
      </c>
      <c r="B101" s="65" t="s">
        <v>1980</v>
      </c>
      <c r="C101" s="66" t="s">
        <v>2044</v>
      </c>
      <c r="D101" s="67" t="s">
        <v>2045</v>
      </c>
      <c r="E101" s="68">
        <v>250</v>
      </c>
    </row>
    <row r="102" spans="1:5" ht="12.75">
      <c r="A102" s="31" t="s">
        <v>1794</v>
      </c>
      <c r="B102" s="61"/>
      <c r="C102" s="62"/>
      <c r="D102" s="63" t="s">
        <v>1820</v>
      </c>
      <c r="E102" s="64">
        <v>250</v>
      </c>
    </row>
    <row r="103" spans="1:5" ht="12.75">
      <c r="A103" s="31" t="s">
        <v>1794</v>
      </c>
      <c r="B103" s="65" t="s">
        <v>1980</v>
      </c>
      <c r="C103" s="66" t="s">
        <v>2046</v>
      </c>
      <c r="D103" s="67" t="s">
        <v>2047</v>
      </c>
      <c r="E103" s="68">
        <v>2400</v>
      </c>
    </row>
    <row r="104" spans="1:5" ht="12.75">
      <c r="A104" s="31" t="s">
        <v>1794</v>
      </c>
      <c r="B104" s="61"/>
      <c r="C104" s="62"/>
      <c r="D104" s="63" t="s">
        <v>1820</v>
      </c>
      <c r="E104" s="64">
        <v>2400</v>
      </c>
    </row>
    <row r="105" spans="1:5" ht="12.75">
      <c r="A105" s="31" t="s">
        <v>1794</v>
      </c>
      <c r="B105" s="65" t="s">
        <v>2048</v>
      </c>
      <c r="C105" s="66" t="s">
        <v>1818</v>
      </c>
      <c r="D105" s="67" t="s">
        <v>2049</v>
      </c>
      <c r="E105" s="68">
        <v>1500</v>
      </c>
    </row>
    <row r="106" spans="1:5" ht="12.75">
      <c r="A106" s="31" t="s">
        <v>1794</v>
      </c>
      <c r="B106" s="61"/>
      <c r="C106" s="62"/>
      <c r="D106" s="63" t="s">
        <v>1820</v>
      </c>
      <c r="E106" s="64">
        <v>1500</v>
      </c>
    </row>
    <row r="107" spans="1:5" ht="12.75">
      <c r="A107" s="31" t="s">
        <v>1794</v>
      </c>
      <c r="B107" s="65" t="s">
        <v>2050</v>
      </c>
      <c r="C107" s="66" t="s">
        <v>1818</v>
      </c>
      <c r="D107" s="67" t="s">
        <v>1833</v>
      </c>
      <c r="E107" s="68">
        <v>35000</v>
      </c>
    </row>
    <row r="108" spans="1:5" ht="12.75">
      <c r="A108" s="31" t="s">
        <v>1794</v>
      </c>
      <c r="B108" s="61"/>
      <c r="C108" s="62"/>
      <c r="D108" s="63" t="s">
        <v>1820</v>
      </c>
      <c r="E108" s="64">
        <v>35000</v>
      </c>
    </row>
    <row r="109" spans="1:5" ht="12.75">
      <c r="A109" s="31" t="s">
        <v>1794</v>
      </c>
      <c r="B109" s="65" t="s">
        <v>2050</v>
      </c>
      <c r="C109" s="66" t="s">
        <v>2051</v>
      </c>
      <c r="D109" s="67" t="s">
        <v>2052</v>
      </c>
      <c r="E109" s="68">
        <v>7000</v>
      </c>
    </row>
    <row r="110" spans="1:5" ht="12.75">
      <c r="A110" s="31" t="s">
        <v>1794</v>
      </c>
      <c r="B110" s="61"/>
      <c r="C110" s="62"/>
      <c r="D110" s="63" t="s">
        <v>1820</v>
      </c>
      <c r="E110" s="64">
        <v>7000</v>
      </c>
    </row>
    <row r="111" spans="1:5" ht="12.75">
      <c r="A111" s="31" t="s">
        <v>1794</v>
      </c>
      <c r="B111" s="65" t="s">
        <v>2053</v>
      </c>
      <c r="C111" s="66" t="s">
        <v>2054</v>
      </c>
      <c r="D111" s="67" t="s">
        <v>2055</v>
      </c>
      <c r="E111" s="68">
        <v>2500</v>
      </c>
    </row>
    <row r="112" spans="1:5" ht="12.75">
      <c r="A112" s="31" t="s">
        <v>1794</v>
      </c>
      <c r="B112" s="61"/>
      <c r="C112" s="62"/>
      <c r="D112" s="63" t="s">
        <v>1820</v>
      </c>
      <c r="E112" s="64">
        <v>2500</v>
      </c>
    </row>
    <row r="113" spans="1:5" ht="12.75">
      <c r="A113" s="31" t="s">
        <v>1794</v>
      </c>
      <c r="B113" s="65" t="s">
        <v>2056</v>
      </c>
      <c r="C113" s="66" t="s">
        <v>1818</v>
      </c>
      <c r="D113" s="67" t="s">
        <v>2057</v>
      </c>
      <c r="E113" s="68">
        <v>300</v>
      </c>
    </row>
    <row r="114" spans="1:5" ht="12.75">
      <c r="A114" s="31" t="s">
        <v>1794</v>
      </c>
      <c r="B114" s="61"/>
      <c r="C114" s="62"/>
      <c r="D114" s="63" t="s">
        <v>1820</v>
      </c>
      <c r="E114" s="64">
        <v>300</v>
      </c>
    </row>
    <row r="115" spans="1:5" ht="12.75">
      <c r="A115" s="31" t="s">
        <v>1794</v>
      </c>
      <c r="B115" s="65" t="s">
        <v>1817</v>
      </c>
      <c r="C115" s="66" t="s">
        <v>1818</v>
      </c>
      <c r="D115" s="67" t="s">
        <v>2058</v>
      </c>
      <c r="E115" s="68">
        <v>1500</v>
      </c>
    </row>
    <row r="116" spans="1:5" ht="12.75">
      <c r="A116" s="31" t="s">
        <v>1794</v>
      </c>
      <c r="B116" s="61"/>
      <c r="C116" s="62"/>
      <c r="D116" s="63" t="s">
        <v>1820</v>
      </c>
      <c r="E116" s="64">
        <v>1500</v>
      </c>
    </row>
    <row r="117" spans="1:5" ht="12.75">
      <c r="A117" s="31" t="s">
        <v>1794</v>
      </c>
      <c r="B117" s="65" t="s">
        <v>2059</v>
      </c>
      <c r="C117" s="66" t="s">
        <v>1818</v>
      </c>
      <c r="D117" s="67" t="s">
        <v>2060</v>
      </c>
      <c r="E117" s="68">
        <v>1800</v>
      </c>
    </row>
    <row r="118" spans="1:5" ht="12.75">
      <c r="A118" s="31" t="s">
        <v>1794</v>
      </c>
      <c r="B118" s="61"/>
      <c r="C118" s="62"/>
      <c r="D118" s="63" t="s">
        <v>1820</v>
      </c>
      <c r="E118" s="64">
        <v>1800</v>
      </c>
    </row>
    <row r="119" spans="1:5" ht="12.75">
      <c r="A119" s="31" t="s">
        <v>1794</v>
      </c>
      <c r="B119" s="65" t="s">
        <v>2061</v>
      </c>
      <c r="C119" s="66" t="s">
        <v>1818</v>
      </c>
      <c r="D119" s="67" t="s">
        <v>2062</v>
      </c>
      <c r="E119" s="68">
        <v>1000</v>
      </c>
    </row>
    <row r="120" spans="1:5" ht="12.75">
      <c r="A120" s="31" t="s">
        <v>1794</v>
      </c>
      <c r="B120" s="61"/>
      <c r="C120" s="62"/>
      <c r="D120" s="63" t="s">
        <v>1820</v>
      </c>
      <c r="E120" s="64">
        <v>1000</v>
      </c>
    </row>
    <row r="121" spans="1:5" ht="12.75">
      <c r="A121" s="31" t="s">
        <v>1794</v>
      </c>
      <c r="B121" s="65" t="s">
        <v>2063</v>
      </c>
      <c r="C121" s="66" t="s">
        <v>1818</v>
      </c>
      <c r="D121" s="67" t="s">
        <v>2064</v>
      </c>
      <c r="E121" s="68">
        <v>450</v>
      </c>
    </row>
    <row r="122" spans="1:5" ht="12.75">
      <c r="A122" s="31" t="s">
        <v>1794</v>
      </c>
      <c r="B122" s="61"/>
      <c r="C122" s="62"/>
      <c r="D122" s="63" t="s">
        <v>1820</v>
      </c>
      <c r="E122" s="64">
        <v>450</v>
      </c>
    </row>
    <row r="123" spans="1:5" ht="12.75">
      <c r="A123" s="31" t="s">
        <v>1794</v>
      </c>
      <c r="B123" s="65" t="s">
        <v>2065</v>
      </c>
      <c r="C123" s="66" t="s">
        <v>2066</v>
      </c>
      <c r="D123" s="67" t="s">
        <v>2067</v>
      </c>
      <c r="E123" s="68">
        <v>7000</v>
      </c>
    </row>
    <row r="124" spans="1:5" ht="12.75">
      <c r="A124" s="31" t="s">
        <v>1794</v>
      </c>
      <c r="B124" s="61"/>
      <c r="C124" s="62"/>
      <c r="D124" s="63" t="s">
        <v>1820</v>
      </c>
      <c r="E124" s="64">
        <v>7000</v>
      </c>
    </row>
    <row r="125" spans="1:5" ht="12.75">
      <c r="A125" s="31" t="s">
        <v>1794</v>
      </c>
      <c r="B125" s="65" t="s">
        <v>2068</v>
      </c>
      <c r="C125" s="66" t="s">
        <v>2069</v>
      </c>
      <c r="D125" s="67" t="s">
        <v>2070</v>
      </c>
      <c r="E125" s="68">
        <v>1000</v>
      </c>
    </row>
    <row r="126" spans="1:5" ht="12.75">
      <c r="A126" s="31" t="s">
        <v>1794</v>
      </c>
      <c r="B126" s="61"/>
      <c r="C126" s="62"/>
      <c r="D126" s="63" t="s">
        <v>1820</v>
      </c>
      <c r="E126" s="64">
        <v>1000</v>
      </c>
    </row>
    <row r="127" spans="1:5" ht="12.75">
      <c r="A127" s="31" t="s">
        <v>1794</v>
      </c>
      <c r="B127" s="65" t="s">
        <v>2071</v>
      </c>
      <c r="C127" s="66" t="s">
        <v>1818</v>
      </c>
      <c r="D127" s="67" t="s">
        <v>2072</v>
      </c>
      <c r="E127" s="68">
        <v>2000</v>
      </c>
    </row>
    <row r="128" spans="1:5" ht="12.75">
      <c r="A128" s="31" t="s">
        <v>1794</v>
      </c>
      <c r="B128" s="61"/>
      <c r="C128" s="62"/>
      <c r="D128" s="63" t="s">
        <v>1820</v>
      </c>
      <c r="E128" s="64">
        <v>2000</v>
      </c>
    </row>
    <row r="129" spans="1:5" ht="12.75">
      <c r="A129" s="31" t="s">
        <v>1794</v>
      </c>
      <c r="B129" s="65" t="s">
        <v>1823</v>
      </c>
      <c r="C129" s="66" t="s">
        <v>1818</v>
      </c>
      <c r="D129" s="67" t="s">
        <v>2073</v>
      </c>
      <c r="E129" s="68">
        <v>2000</v>
      </c>
    </row>
    <row r="130" spans="1:5" ht="12.75">
      <c r="A130" s="31" t="s">
        <v>1794</v>
      </c>
      <c r="B130" s="61"/>
      <c r="C130" s="62"/>
      <c r="D130" s="63" t="s">
        <v>1820</v>
      </c>
      <c r="E130" s="64">
        <v>2000</v>
      </c>
    </row>
    <row r="131" spans="1:5" ht="12.75">
      <c r="A131" s="31" t="s">
        <v>1794</v>
      </c>
      <c r="B131" s="65" t="s">
        <v>1825</v>
      </c>
      <c r="C131" s="66" t="s">
        <v>1818</v>
      </c>
      <c r="D131" s="67" t="s">
        <v>2074</v>
      </c>
      <c r="E131" s="68">
        <v>10000</v>
      </c>
    </row>
    <row r="132" spans="1:5" ht="12.75">
      <c r="A132" s="31" t="s">
        <v>1794</v>
      </c>
      <c r="B132" s="61"/>
      <c r="C132" s="62"/>
      <c r="D132" s="63" t="s">
        <v>1820</v>
      </c>
      <c r="E132" s="64">
        <v>10000</v>
      </c>
    </row>
    <row r="133" spans="1:5" ht="12.75">
      <c r="A133" s="31" t="s">
        <v>1794</v>
      </c>
      <c r="B133" s="65" t="s">
        <v>1965</v>
      </c>
      <c r="C133" s="66" t="s">
        <v>1818</v>
      </c>
      <c r="D133" s="67" t="s">
        <v>2075</v>
      </c>
      <c r="E133" s="68">
        <v>400</v>
      </c>
    </row>
    <row r="134" spans="1:5" ht="12.75">
      <c r="A134" s="31" t="s">
        <v>1794</v>
      </c>
      <c r="B134" s="61"/>
      <c r="C134" s="62"/>
      <c r="D134" s="63" t="s">
        <v>1820</v>
      </c>
      <c r="E134" s="64">
        <v>400</v>
      </c>
    </row>
    <row r="135" spans="1:5" ht="12.75">
      <c r="A135" s="31" t="s">
        <v>1794</v>
      </c>
      <c r="B135" s="65" t="s">
        <v>1965</v>
      </c>
      <c r="C135" s="66" t="s">
        <v>1818</v>
      </c>
      <c r="D135" s="67" t="s">
        <v>2076</v>
      </c>
      <c r="E135" s="68">
        <v>1000</v>
      </c>
    </row>
    <row r="136" spans="1:5" ht="12.75">
      <c r="A136" s="31" t="s">
        <v>1794</v>
      </c>
      <c r="B136" s="61"/>
      <c r="C136" s="62"/>
      <c r="D136" s="63" t="s">
        <v>1820</v>
      </c>
      <c r="E136" s="64">
        <v>1000</v>
      </c>
    </row>
    <row r="137" spans="1:5" ht="12.75">
      <c r="A137" s="31" t="s">
        <v>1794</v>
      </c>
      <c r="B137" s="65" t="s">
        <v>2077</v>
      </c>
      <c r="C137" s="66" t="s">
        <v>1818</v>
      </c>
      <c r="D137" s="67" t="s">
        <v>2078</v>
      </c>
      <c r="E137" s="68">
        <v>400</v>
      </c>
    </row>
    <row r="138" spans="1:5" ht="12.75">
      <c r="A138" s="31" t="s">
        <v>1794</v>
      </c>
      <c r="B138" s="61"/>
      <c r="C138" s="62"/>
      <c r="D138" s="63" t="s">
        <v>1820</v>
      </c>
      <c r="E138" s="64">
        <v>400</v>
      </c>
    </row>
    <row r="139" spans="1:5" ht="12.75">
      <c r="A139" s="31" t="s">
        <v>1794</v>
      </c>
      <c r="B139" s="65" t="s">
        <v>2079</v>
      </c>
      <c r="C139" s="66" t="s">
        <v>1818</v>
      </c>
      <c r="D139" s="67" t="s">
        <v>2080</v>
      </c>
      <c r="E139" s="68">
        <v>1000</v>
      </c>
    </row>
    <row r="140" spans="1:5" ht="12.75">
      <c r="A140" s="31" t="s">
        <v>1794</v>
      </c>
      <c r="B140" s="61"/>
      <c r="C140" s="62"/>
      <c r="D140" s="63" t="s">
        <v>1820</v>
      </c>
      <c r="E140" s="64">
        <v>1000</v>
      </c>
    </row>
    <row r="141" spans="1:5" ht="12.75">
      <c r="A141" s="31" t="s">
        <v>1794</v>
      </c>
      <c r="B141" s="65" t="s">
        <v>2081</v>
      </c>
      <c r="C141" s="66" t="s">
        <v>1818</v>
      </c>
      <c r="D141" s="67" t="s">
        <v>2082</v>
      </c>
      <c r="E141" s="68">
        <v>2000</v>
      </c>
    </row>
    <row r="142" spans="1:5" ht="12.75">
      <c r="A142" s="31" t="s">
        <v>1794</v>
      </c>
      <c r="B142" s="61"/>
      <c r="C142" s="62"/>
      <c r="D142" s="63" t="s">
        <v>1820</v>
      </c>
      <c r="E142" s="64">
        <v>2000</v>
      </c>
    </row>
    <row r="143" spans="1:5" ht="12.75">
      <c r="A143" s="31" t="s">
        <v>1794</v>
      </c>
      <c r="B143" s="65" t="s">
        <v>1827</v>
      </c>
      <c r="C143" s="66" t="s">
        <v>1818</v>
      </c>
      <c r="D143" s="67" t="s">
        <v>2083</v>
      </c>
      <c r="E143" s="68">
        <v>26000</v>
      </c>
    </row>
    <row r="144" spans="1:5" ht="12.75">
      <c r="A144" s="31" t="s">
        <v>1794</v>
      </c>
      <c r="B144" s="61"/>
      <c r="C144" s="62"/>
      <c r="D144" s="63" t="s">
        <v>1820</v>
      </c>
      <c r="E144" s="64">
        <v>26000</v>
      </c>
    </row>
    <row r="145" spans="1:5" ht="12.75">
      <c r="A145" s="31" t="s">
        <v>1794</v>
      </c>
      <c r="B145" s="65" t="s">
        <v>1827</v>
      </c>
      <c r="C145" s="66" t="s">
        <v>1818</v>
      </c>
      <c r="D145" s="67" t="s">
        <v>2084</v>
      </c>
      <c r="E145" s="68">
        <v>3000</v>
      </c>
    </row>
    <row r="146" spans="1:5" ht="12.75">
      <c r="A146" s="31" t="s">
        <v>1794</v>
      </c>
      <c r="B146" s="61"/>
      <c r="C146" s="62"/>
      <c r="D146" s="63" t="s">
        <v>1820</v>
      </c>
      <c r="E146" s="64">
        <v>3000</v>
      </c>
    </row>
    <row r="147" spans="1:5" ht="12.75">
      <c r="A147" s="31" t="s">
        <v>1794</v>
      </c>
      <c r="B147" s="65" t="s">
        <v>1827</v>
      </c>
      <c r="C147" s="66" t="s">
        <v>2085</v>
      </c>
      <c r="D147" s="67" t="s">
        <v>2086</v>
      </c>
      <c r="E147" s="68">
        <v>4188</v>
      </c>
    </row>
    <row r="148" spans="1:5" ht="12.75">
      <c r="A148" s="31" t="s">
        <v>1794</v>
      </c>
      <c r="B148" s="61"/>
      <c r="C148" s="62"/>
      <c r="D148" s="63" t="s">
        <v>1820</v>
      </c>
      <c r="E148" s="64">
        <v>4188</v>
      </c>
    </row>
    <row r="149" spans="1:5" ht="12.75">
      <c r="A149" s="31" t="s">
        <v>1794</v>
      </c>
      <c r="B149" s="65" t="s">
        <v>2087</v>
      </c>
      <c r="C149" s="66" t="s">
        <v>2088</v>
      </c>
      <c r="D149" s="67" t="s">
        <v>2089</v>
      </c>
      <c r="E149" s="68">
        <v>2500</v>
      </c>
    </row>
    <row r="150" spans="1:5" ht="12.75">
      <c r="A150" s="31" t="s">
        <v>1794</v>
      </c>
      <c r="B150" s="61"/>
      <c r="C150" s="62"/>
      <c r="D150" s="63" t="s">
        <v>1820</v>
      </c>
      <c r="E150" s="64">
        <v>2500</v>
      </c>
    </row>
    <row r="151" spans="1:5" ht="12.75">
      <c r="A151" s="31" t="s">
        <v>1794</v>
      </c>
      <c r="B151" s="65" t="s">
        <v>2090</v>
      </c>
      <c r="C151" s="66" t="s">
        <v>1818</v>
      </c>
      <c r="D151" s="67" t="s">
        <v>2091</v>
      </c>
      <c r="E151" s="68">
        <v>2500</v>
      </c>
    </row>
    <row r="152" spans="1:5" ht="12.75">
      <c r="A152" s="31" t="s">
        <v>1794</v>
      </c>
      <c r="B152" s="61"/>
      <c r="C152" s="62"/>
      <c r="D152" s="63" t="s">
        <v>1820</v>
      </c>
      <c r="E152" s="64">
        <v>2500</v>
      </c>
    </row>
    <row r="153" spans="1:5" ht="12.75">
      <c r="A153" s="31" t="s">
        <v>1794</v>
      </c>
      <c r="B153" s="65" t="s">
        <v>2092</v>
      </c>
      <c r="C153" s="66" t="s">
        <v>1818</v>
      </c>
      <c r="D153" s="67" t="s">
        <v>2093</v>
      </c>
      <c r="E153" s="68">
        <v>2500</v>
      </c>
    </row>
    <row r="154" spans="1:5" ht="12.75">
      <c r="A154" s="31" t="s">
        <v>1794</v>
      </c>
      <c r="B154" s="61"/>
      <c r="C154" s="62"/>
      <c r="D154" s="63" t="s">
        <v>1820</v>
      </c>
      <c r="E154" s="64">
        <v>2500</v>
      </c>
    </row>
    <row r="155" spans="1:5" ht="12.75">
      <c r="A155" s="31" t="s">
        <v>1794</v>
      </c>
      <c r="B155" s="65" t="s">
        <v>1967</v>
      </c>
      <c r="C155" s="66" t="s">
        <v>1818</v>
      </c>
      <c r="D155" s="67" t="s">
        <v>2094</v>
      </c>
      <c r="E155" s="68">
        <v>2500</v>
      </c>
    </row>
    <row r="156" spans="1:5" ht="12.75">
      <c r="A156" s="31" t="s">
        <v>1794</v>
      </c>
      <c r="B156" s="61"/>
      <c r="C156" s="62"/>
      <c r="D156" s="63" t="s">
        <v>1820</v>
      </c>
      <c r="E156" s="64">
        <v>2500</v>
      </c>
    </row>
    <row r="157" spans="1:5" ht="12.75">
      <c r="A157" s="31" t="s">
        <v>1794</v>
      </c>
      <c r="B157" s="65" t="s">
        <v>2095</v>
      </c>
      <c r="C157" s="66" t="s">
        <v>1818</v>
      </c>
      <c r="D157" s="67" t="s">
        <v>2096</v>
      </c>
      <c r="E157" s="68">
        <v>500</v>
      </c>
    </row>
    <row r="158" spans="1:5" ht="12.75">
      <c r="A158" s="31" t="s">
        <v>1794</v>
      </c>
      <c r="B158" s="61"/>
      <c r="C158" s="62"/>
      <c r="D158" s="63" t="s">
        <v>1820</v>
      </c>
      <c r="E158" s="64">
        <v>500</v>
      </c>
    </row>
    <row r="159" spans="1:5" ht="12.75">
      <c r="A159" s="31" t="s">
        <v>1794</v>
      </c>
      <c r="B159" s="65" t="s">
        <v>2097</v>
      </c>
      <c r="C159" s="66" t="s">
        <v>1818</v>
      </c>
      <c r="D159" s="67" t="s">
        <v>2098</v>
      </c>
      <c r="E159" s="68">
        <v>1500</v>
      </c>
    </row>
    <row r="160" spans="1:5" ht="12.75">
      <c r="A160" s="31" t="s">
        <v>1794</v>
      </c>
      <c r="B160" s="61"/>
      <c r="C160" s="62"/>
      <c r="D160" s="63" t="s">
        <v>1820</v>
      </c>
      <c r="E160" s="64">
        <v>1500</v>
      </c>
    </row>
    <row r="161" spans="1:5" ht="12.75">
      <c r="A161" s="31" t="s">
        <v>1794</v>
      </c>
      <c r="B161" s="65" t="s">
        <v>2097</v>
      </c>
      <c r="C161" s="66" t="s">
        <v>2099</v>
      </c>
      <c r="D161" s="67" t="s">
        <v>2100</v>
      </c>
      <c r="E161" s="68">
        <v>10950</v>
      </c>
    </row>
    <row r="162" spans="1:5" ht="12.75">
      <c r="A162" s="31" t="s">
        <v>1794</v>
      </c>
      <c r="B162" s="61"/>
      <c r="C162" s="62"/>
      <c r="D162" s="63" t="s">
        <v>1820</v>
      </c>
      <c r="E162" s="64">
        <v>10950</v>
      </c>
    </row>
    <row r="163" spans="1:5" ht="12.75">
      <c r="A163" s="31" t="s">
        <v>1794</v>
      </c>
      <c r="B163" s="65" t="s">
        <v>2097</v>
      </c>
      <c r="C163" s="66" t="s">
        <v>2101</v>
      </c>
      <c r="D163" s="67" t="s">
        <v>2047</v>
      </c>
      <c r="E163" s="68">
        <v>1000</v>
      </c>
    </row>
    <row r="164" spans="1:5" ht="12.75">
      <c r="A164" s="31" t="s">
        <v>1794</v>
      </c>
      <c r="B164" s="61"/>
      <c r="C164" s="62"/>
      <c r="D164" s="63" t="s">
        <v>1820</v>
      </c>
      <c r="E164" s="64">
        <v>1000</v>
      </c>
    </row>
    <row r="165" spans="1:5" ht="12.75">
      <c r="A165" s="31" t="s">
        <v>1794</v>
      </c>
      <c r="B165" s="65" t="s">
        <v>1807</v>
      </c>
      <c r="C165" s="66" t="s">
        <v>1818</v>
      </c>
      <c r="D165" s="67" t="s">
        <v>2102</v>
      </c>
      <c r="E165" s="68">
        <v>10000</v>
      </c>
    </row>
    <row r="166" spans="1:5" ht="12.75">
      <c r="A166" s="31" t="s">
        <v>1794</v>
      </c>
      <c r="B166" s="61"/>
      <c r="C166" s="62"/>
      <c r="D166" s="63" t="s">
        <v>1820</v>
      </c>
      <c r="E166" s="64">
        <v>10000</v>
      </c>
    </row>
    <row r="167" spans="1:5" ht="12.75">
      <c r="A167" s="31" t="s">
        <v>1794</v>
      </c>
      <c r="B167" s="65" t="s">
        <v>1807</v>
      </c>
      <c r="C167" s="66" t="s">
        <v>2103</v>
      </c>
      <c r="D167" s="67" t="s">
        <v>2104</v>
      </c>
      <c r="E167" s="68">
        <v>1000</v>
      </c>
    </row>
    <row r="168" spans="1:5" ht="12.75">
      <c r="A168" s="31" t="s">
        <v>1794</v>
      </c>
      <c r="B168" s="61"/>
      <c r="C168" s="62"/>
      <c r="D168" s="63" t="s">
        <v>1820</v>
      </c>
      <c r="E168" s="64">
        <v>1000</v>
      </c>
    </row>
    <row r="169" spans="1:5" ht="12.75">
      <c r="A169" s="31" t="s">
        <v>1794</v>
      </c>
      <c r="B169" s="65" t="s">
        <v>1807</v>
      </c>
      <c r="C169" s="66" t="s">
        <v>2105</v>
      </c>
      <c r="D169" s="67" t="s">
        <v>2106</v>
      </c>
      <c r="E169" s="68">
        <v>334000</v>
      </c>
    </row>
    <row r="170" spans="1:5" ht="12.75">
      <c r="A170" s="31" t="s">
        <v>1794</v>
      </c>
      <c r="B170" s="61"/>
      <c r="C170" s="62"/>
      <c r="D170" s="63" t="s">
        <v>2107</v>
      </c>
      <c r="E170" s="64">
        <v>320000</v>
      </c>
    </row>
    <row r="171" spans="1:5" ht="12.75">
      <c r="A171" s="31" t="s">
        <v>1794</v>
      </c>
      <c r="B171" s="61"/>
      <c r="C171" s="62"/>
      <c r="D171" s="63" t="s">
        <v>1914</v>
      </c>
      <c r="E171" s="64">
        <v>14000</v>
      </c>
    </row>
    <row r="172" spans="1:5" ht="12.75">
      <c r="A172" s="31" t="s">
        <v>1794</v>
      </c>
      <c r="B172" s="65" t="s">
        <v>1807</v>
      </c>
      <c r="C172" s="66" t="s">
        <v>2108</v>
      </c>
      <c r="D172" s="67" t="s">
        <v>2109</v>
      </c>
      <c r="E172" s="68">
        <v>55000</v>
      </c>
    </row>
    <row r="173" spans="1:5" ht="12.75">
      <c r="A173" s="31" t="s">
        <v>1794</v>
      </c>
      <c r="B173" s="61"/>
      <c r="C173" s="62"/>
      <c r="D173" s="63" t="s">
        <v>1820</v>
      </c>
      <c r="E173" s="64">
        <v>55000</v>
      </c>
    </row>
    <row r="174" spans="1:5" ht="12.75">
      <c r="A174" s="31" t="s">
        <v>1794</v>
      </c>
      <c r="B174" s="65" t="s">
        <v>1807</v>
      </c>
      <c r="C174" s="66" t="s">
        <v>2110</v>
      </c>
      <c r="D174" s="67" t="s">
        <v>2111</v>
      </c>
      <c r="E174" s="68">
        <v>35000</v>
      </c>
    </row>
    <row r="175" spans="1:5" ht="12.75">
      <c r="A175" s="31" t="s">
        <v>1794</v>
      </c>
      <c r="B175" s="61"/>
      <c r="C175" s="62"/>
      <c r="D175" s="63" t="s">
        <v>1820</v>
      </c>
      <c r="E175" s="64">
        <v>35000</v>
      </c>
    </row>
    <row r="176" spans="1:5" ht="12.75">
      <c r="A176" s="31" t="s">
        <v>1794</v>
      </c>
      <c r="B176" s="65" t="s">
        <v>1807</v>
      </c>
      <c r="C176" s="66" t="s">
        <v>2112</v>
      </c>
      <c r="D176" s="67" t="s">
        <v>2113</v>
      </c>
      <c r="E176" s="68">
        <v>27600</v>
      </c>
    </row>
    <row r="177" spans="1:5" ht="12.75">
      <c r="A177" s="31" t="s">
        <v>1794</v>
      </c>
      <c r="B177" s="61"/>
      <c r="C177" s="62"/>
      <c r="D177" s="63" t="s">
        <v>1820</v>
      </c>
      <c r="E177" s="64">
        <v>27600</v>
      </c>
    </row>
    <row r="178" spans="1:5" ht="12.75">
      <c r="A178" s="31" t="s">
        <v>1794</v>
      </c>
      <c r="B178" s="65" t="s">
        <v>1807</v>
      </c>
      <c r="C178" s="66" t="s">
        <v>2114</v>
      </c>
      <c r="D178" s="67" t="s">
        <v>2115</v>
      </c>
      <c r="E178" s="68">
        <v>55500</v>
      </c>
    </row>
    <row r="179" spans="1:5" ht="12.75">
      <c r="A179" s="31" t="s">
        <v>1794</v>
      </c>
      <c r="B179" s="61"/>
      <c r="C179" s="62"/>
      <c r="D179" s="63" t="s">
        <v>1820</v>
      </c>
      <c r="E179" s="64">
        <v>55500</v>
      </c>
    </row>
    <row r="180" spans="1:5" ht="12.75">
      <c r="A180" s="31" t="s">
        <v>1794</v>
      </c>
      <c r="B180" s="65" t="s">
        <v>1807</v>
      </c>
      <c r="C180" s="66" t="s">
        <v>2116</v>
      </c>
      <c r="D180" s="67" t="s">
        <v>2117</v>
      </c>
      <c r="E180" s="68">
        <v>25000</v>
      </c>
    </row>
    <row r="181" spans="1:5" ht="12.75">
      <c r="A181" s="31" t="s">
        <v>1794</v>
      </c>
      <c r="B181" s="61"/>
      <c r="C181" s="62"/>
      <c r="D181" s="63" t="s">
        <v>1820</v>
      </c>
      <c r="E181" s="64">
        <v>25000</v>
      </c>
    </row>
    <row r="182" spans="1:5" ht="12.75">
      <c r="A182" s="31" t="s">
        <v>1794</v>
      </c>
      <c r="B182" s="65" t="s">
        <v>1807</v>
      </c>
      <c r="C182" s="66" t="s">
        <v>2118</v>
      </c>
      <c r="D182" s="67" t="s">
        <v>2119</v>
      </c>
      <c r="E182" s="68">
        <v>13795</v>
      </c>
    </row>
    <row r="183" spans="1:5" ht="12.75">
      <c r="A183" s="31" t="s">
        <v>1794</v>
      </c>
      <c r="B183" s="61"/>
      <c r="C183" s="62"/>
      <c r="D183" s="63" t="s">
        <v>1820</v>
      </c>
      <c r="E183" s="64">
        <v>13795</v>
      </c>
    </row>
    <row r="184" spans="1:5" ht="12.75">
      <c r="A184" s="31" t="s">
        <v>1794</v>
      </c>
      <c r="B184" s="65" t="s">
        <v>1807</v>
      </c>
      <c r="C184" s="66" t="s">
        <v>2120</v>
      </c>
      <c r="D184" s="67" t="s">
        <v>2121</v>
      </c>
      <c r="E184" s="68">
        <v>44140</v>
      </c>
    </row>
    <row r="185" spans="1:5" ht="12.75">
      <c r="A185" s="31" t="s">
        <v>1794</v>
      </c>
      <c r="B185" s="61"/>
      <c r="C185" s="62"/>
      <c r="D185" s="63" t="s">
        <v>1820</v>
      </c>
      <c r="E185" s="64">
        <v>44140</v>
      </c>
    </row>
    <row r="186" spans="1:5" ht="12.75">
      <c r="A186" s="31" t="s">
        <v>1794</v>
      </c>
      <c r="B186" s="65" t="s">
        <v>1807</v>
      </c>
      <c r="C186" s="66" t="s">
        <v>2122</v>
      </c>
      <c r="D186" s="67" t="s">
        <v>2123</v>
      </c>
      <c r="E186" s="68">
        <v>60192.7</v>
      </c>
    </row>
    <row r="187" spans="1:5" ht="12.75">
      <c r="A187" s="31" t="s">
        <v>1794</v>
      </c>
      <c r="B187" s="61"/>
      <c r="C187" s="62"/>
      <c r="D187" s="63" t="s">
        <v>1820</v>
      </c>
      <c r="E187" s="64">
        <v>60192.7</v>
      </c>
    </row>
    <row r="188" spans="1:5" ht="12.75">
      <c r="A188" s="31" t="s">
        <v>1794</v>
      </c>
      <c r="B188" s="65" t="s">
        <v>1807</v>
      </c>
      <c r="C188" s="66" t="s">
        <v>2124</v>
      </c>
      <c r="D188" s="67" t="s">
        <v>2125</v>
      </c>
      <c r="E188" s="68">
        <v>24650</v>
      </c>
    </row>
    <row r="189" spans="1:5" ht="12.75">
      <c r="A189" s="31" t="s">
        <v>1794</v>
      </c>
      <c r="B189" s="61"/>
      <c r="C189" s="62"/>
      <c r="D189" s="63" t="s">
        <v>1820</v>
      </c>
      <c r="E189" s="64">
        <v>24650</v>
      </c>
    </row>
    <row r="190" spans="1:5" ht="12.75">
      <c r="A190" s="31" t="s">
        <v>1794</v>
      </c>
      <c r="B190" s="65" t="s">
        <v>1807</v>
      </c>
      <c r="C190" s="66" t="s">
        <v>2126</v>
      </c>
      <c r="D190" s="67" t="s">
        <v>1819</v>
      </c>
      <c r="E190" s="68">
        <v>36500</v>
      </c>
    </row>
    <row r="191" spans="1:5" ht="12.75">
      <c r="A191" s="31" t="s">
        <v>1794</v>
      </c>
      <c r="B191" s="61"/>
      <c r="C191" s="62"/>
      <c r="D191" s="63" t="s">
        <v>1820</v>
      </c>
      <c r="E191" s="64">
        <v>36500</v>
      </c>
    </row>
    <row r="192" spans="1:5" ht="12.75">
      <c r="A192" s="31" t="s">
        <v>1794</v>
      </c>
      <c r="B192" s="65" t="s">
        <v>1807</v>
      </c>
      <c r="C192" s="66" t="s">
        <v>2127</v>
      </c>
      <c r="D192" s="67" t="s">
        <v>2128</v>
      </c>
      <c r="E192" s="68">
        <v>15000</v>
      </c>
    </row>
    <row r="193" spans="1:5" ht="12.75">
      <c r="A193" s="31" t="s">
        <v>1794</v>
      </c>
      <c r="B193" s="61"/>
      <c r="C193" s="62"/>
      <c r="D193" s="63" t="s">
        <v>1820</v>
      </c>
      <c r="E193" s="64">
        <v>15000</v>
      </c>
    </row>
    <row r="194" spans="1:5" ht="12.75">
      <c r="A194" s="31" t="s">
        <v>1794</v>
      </c>
      <c r="B194" s="65" t="s">
        <v>1807</v>
      </c>
      <c r="C194" s="66" t="s">
        <v>2129</v>
      </c>
      <c r="D194" s="67" t="s">
        <v>2130</v>
      </c>
      <c r="E194" s="68">
        <v>12000</v>
      </c>
    </row>
    <row r="195" spans="1:5" ht="12.75">
      <c r="A195" s="31" t="s">
        <v>1794</v>
      </c>
      <c r="B195" s="61"/>
      <c r="C195" s="62"/>
      <c r="D195" s="63" t="s">
        <v>1820</v>
      </c>
      <c r="E195" s="64">
        <v>12000</v>
      </c>
    </row>
    <row r="196" spans="1:5" ht="12.75">
      <c r="A196" s="31" t="s">
        <v>1794</v>
      </c>
      <c r="B196" s="65" t="s">
        <v>1807</v>
      </c>
      <c r="C196" s="66" t="s">
        <v>2131</v>
      </c>
      <c r="D196" s="67" t="s">
        <v>2132</v>
      </c>
      <c r="E196" s="68">
        <v>27000</v>
      </c>
    </row>
    <row r="197" spans="1:5" ht="12.75">
      <c r="A197" s="31" t="s">
        <v>1794</v>
      </c>
      <c r="B197" s="61"/>
      <c r="C197" s="62"/>
      <c r="D197" s="63" t="s">
        <v>1820</v>
      </c>
      <c r="E197" s="64">
        <v>27000</v>
      </c>
    </row>
    <row r="198" spans="1:5" ht="12.75">
      <c r="A198" s="31" t="s">
        <v>1794</v>
      </c>
      <c r="B198" s="65" t="s">
        <v>1807</v>
      </c>
      <c r="C198" s="66" t="s">
        <v>2133</v>
      </c>
      <c r="D198" s="67" t="s">
        <v>2134</v>
      </c>
      <c r="E198" s="68">
        <v>37000</v>
      </c>
    </row>
    <row r="199" spans="1:5" ht="12.75">
      <c r="A199" s="31" t="s">
        <v>1794</v>
      </c>
      <c r="B199" s="61"/>
      <c r="C199" s="62"/>
      <c r="D199" s="63" t="s">
        <v>1820</v>
      </c>
      <c r="E199" s="64">
        <v>37000</v>
      </c>
    </row>
    <row r="200" spans="1:5" ht="12.75">
      <c r="A200" s="31" t="s">
        <v>1794</v>
      </c>
      <c r="B200" s="65" t="s">
        <v>1807</v>
      </c>
      <c r="C200" s="66" t="s">
        <v>2135</v>
      </c>
      <c r="D200" s="67" t="s">
        <v>2136</v>
      </c>
      <c r="E200" s="68">
        <v>20300</v>
      </c>
    </row>
    <row r="201" spans="1:5" ht="12.75">
      <c r="A201" s="31" t="s">
        <v>1794</v>
      </c>
      <c r="B201" s="61"/>
      <c r="C201" s="62"/>
      <c r="D201" s="63" t="s">
        <v>1820</v>
      </c>
      <c r="E201" s="64">
        <v>20300</v>
      </c>
    </row>
    <row r="202" spans="1:5" ht="12.75">
      <c r="A202" s="31" t="s">
        <v>1794</v>
      </c>
      <c r="B202" s="65" t="s">
        <v>1807</v>
      </c>
      <c r="C202" s="66" t="s">
        <v>2137</v>
      </c>
      <c r="D202" s="67" t="s">
        <v>2138</v>
      </c>
      <c r="E202" s="68">
        <v>11157</v>
      </c>
    </row>
    <row r="203" spans="1:5" ht="12.75">
      <c r="A203" s="31" t="s">
        <v>1794</v>
      </c>
      <c r="B203" s="61"/>
      <c r="C203" s="62"/>
      <c r="D203" s="63" t="s">
        <v>1820</v>
      </c>
      <c r="E203" s="64">
        <v>11157</v>
      </c>
    </row>
    <row r="204" spans="1:5" ht="12.75">
      <c r="A204" s="31" t="s">
        <v>1794</v>
      </c>
      <c r="B204" s="65" t="s">
        <v>1807</v>
      </c>
      <c r="C204" s="66" t="s">
        <v>2139</v>
      </c>
      <c r="D204" s="67" t="s">
        <v>2140</v>
      </c>
      <c r="E204" s="68">
        <v>36000</v>
      </c>
    </row>
    <row r="205" spans="1:5" ht="12.75">
      <c r="A205" s="31" t="s">
        <v>1794</v>
      </c>
      <c r="B205" s="61"/>
      <c r="C205" s="62"/>
      <c r="D205" s="63" t="s">
        <v>1820</v>
      </c>
      <c r="E205" s="64">
        <v>36000</v>
      </c>
    </row>
    <row r="206" spans="1:5" ht="12.75">
      <c r="A206" s="31" t="s">
        <v>1794</v>
      </c>
      <c r="B206" s="65" t="s">
        <v>1807</v>
      </c>
      <c r="C206" s="66" t="s">
        <v>2141</v>
      </c>
      <c r="D206" s="67" t="s">
        <v>2142</v>
      </c>
      <c r="E206" s="68">
        <v>25000</v>
      </c>
    </row>
    <row r="207" spans="1:5" ht="12.75">
      <c r="A207" s="31" t="s">
        <v>1794</v>
      </c>
      <c r="B207" s="61"/>
      <c r="C207" s="62"/>
      <c r="D207" s="63" t="s">
        <v>1820</v>
      </c>
      <c r="E207" s="64">
        <v>25000</v>
      </c>
    </row>
    <row r="208" spans="1:5" ht="12.75">
      <c r="A208" s="31" t="s">
        <v>1794</v>
      </c>
      <c r="B208" s="65" t="s">
        <v>1807</v>
      </c>
      <c r="C208" s="66" t="s">
        <v>2143</v>
      </c>
      <c r="D208" s="67" t="s">
        <v>2144</v>
      </c>
      <c r="E208" s="68">
        <v>11000</v>
      </c>
    </row>
    <row r="209" spans="1:5" ht="12.75">
      <c r="A209" s="31" t="s">
        <v>1794</v>
      </c>
      <c r="B209" s="61"/>
      <c r="C209" s="62"/>
      <c r="D209" s="63" t="s">
        <v>1820</v>
      </c>
      <c r="E209" s="64">
        <v>11000</v>
      </c>
    </row>
    <row r="210" spans="1:5" ht="12.75">
      <c r="A210" s="31" t="s">
        <v>1794</v>
      </c>
      <c r="B210" s="65" t="s">
        <v>1807</v>
      </c>
      <c r="C210" s="66" t="s">
        <v>2145</v>
      </c>
      <c r="D210" s="67" t="s">
        <v>2146</v>
      </c>
      <c r="E210" s="68">
        <v>37000</v>
      </c>
    </row>
    <row r="211" spans="1:5" ht="12.75">
      <c r="A211" s="31" t="s">
        <v>1794</v>
      </c>
      <c r="B211" s="61"/>
      <c r="C211" s="62"/>
      <c r="D211" s="63" t="s">
        <v>1820</v>
      </c>
      <c r="E211" s="64">
        <v>37000</v>
      </c>
    </row>
    <row r="212" spans="1:5" ht="12.75">
      <c r="A212" s="31" t="s">
        <v>1794</v>
      </c>
      <c r="B212" s="65" t="s">
        <v>1807</v>
      </c>
      <c r="C212" s="66" t="s">
        <v>2147</v>
      </c>
      <c r="D212" s="67" t="s">
        <v>0</v>
      </c>
      <c r="E212" s="68">
        <v>2500</v>
      </c>
    </row>
    <row r="213" spans="1:5" ht="12.75">
      <c r="A213" s="31" t="s">
        <v>1794</v>
      </c>
      <c r="B213" s="61"/>
      <c r="C213" s="62"/>
      <c r="D213" s="63" t="s">
        <v>1914</v>
      </c>
      <c r="E213" s="64">
        <v>2500</v>
      </c>
    </row>
    <row r="214" spans="1:5" ht="12.75">
      <c r="A214" s="31" t="s">
        <v>1794</v>
      </c>
      <c r="B214" s="65" t="s">
        <v>1807</v>
      </c>
      <c r="C214" s="66" t="s">
        <v>1</v>
      </c>
      <c r="D214" s="67" t="s">
        <v>2</v>
      </c>
      <c r="E214" s="68">
        <v>1275</v>
      </c>
    </row>
    <row r="215" spans="1:5" ht="12.75">
      <c r="A215" s="31" t="s">
        <v>1794</v>
      </c>
      <c r="B215" s="61"/>
      <c r="C215" s="62"/>
      <c r="D215" s="63" t="s">
        <v>1820</v>
      </c>
      <c r="E215" s="64">
        <v>1275</v>
      </c>
    </row>
    <row r="216" spans="1:5" ht="12.75">
      <c r="A216" s="31" t="s">
        <v>1794</v>
      </c>
      <c r="B216" s="65" t="s">
        <v>1807</v>
      </c>
      <c r="C216" s="66" t="s">
        <v>3</v>
      </c>
      <c r="D216" s="67" t="s">
        <v>4</v>
      </c>
      <c r="E216" s="68">
        <v>400</v>
      </c>
    </row>
    <row r="217" spans="1:5" ht="12.75">
      <c r="A217" s="31" t="s">
        <v>1794</v>
      </c>
      <c r="B217" s="61"/>
      <c r="C217" s="62"/>
      <c r="D217" s="63" t="s">
        <v>1914</v>
      </c>
      <c r="E217" s="64">
        <v>400</v>
      </c>
    </row>
    <row r="218" spans="1:5" ht="12.75">
      <c r="A218" s="31" t="s">
        <v>1794</v>
      </c>
      <c r="B218" s="65" t="s">
        <v>1986</v>
      </c>
      <c r="C218" s="66" t="s">
        <v>1818</v>
      </c>
      <c r="D218" s="67" t="s">
        <v>5</v>
      </c>
      <c r="E218" s="68">
        <v>3000</v>
      </c>
    </row>
    <row r="219" spans="1:5" ht="12.75">
      <c r="A219" s="31" t="s">
        <v>1794</v>
      </c>
      <c r="B219" s="61"/>
      <c r="C219" s="62"/>
      <c r="D219" s="63" t="s">
        <v>1820</v>
      </c>
      <c r="E219" s="64">
        <v>3000</v>
      </c>
    </row>
    <row r="220" spans="1:5" ht="12.75">
      <c r="A220" s="31" t="s">
        <v>1794</v>
      </c>
      <c r="B220" s="65" t="s">
        <v>1986</v>
      </c>
      <c r="C220" s="66" t="s">
        <v>1818</v>
      </c>
      <c r="D220" s="67" t="s">
        <v>6</v>
      </c>
      <c r="E220" s="68">
        <v>20000</v>
      </c>
    </row>
    <row r="221" spans="1:5" ht="12.75">
      <c r="A221" s="31" t="s">
        <v>1794</v>
      </c>
      <c r="B221" s="61"/>
      <c r="C221" s="62"/>
      <c r="D221" s="63" t="s">
        <v>1820</v>
      </c>
      <c r="E221" s="64">
        <v>20000</v>
      </c>
    </row>
    <row r="222" spans="1:5" ht="12.75">
      <c r="A222" s="31" t="s">
        <v>1794</v>
      </c>
      <c r="B222" s="65" t="s">
        <v>1986</v>
      </c>
      <c r="C222" s="66" t="s">
        <v>7</v>
      </c>
      <c r="D222" s="67" t="s">
        <v>8</v>
      </c>
      <c r="E222" s="68">
        <v>9000</v>
      </c>
    </row>
    <row r="223" spans="1:5" ht="12.75">
      <c r="A223" s="31" t="s">
        <v>1794</v>
      </c>
      <c r="B223" s="61"/>
      <c r="C223" s="62"/>
      <c r="D223" s="63" t="s">
        <v>1820</v>
      </c>
      <c r="E223" s="64">
        <v>9000</v>
      </c>
    </row>
    <row r="224" spans="1:5" ht="12.75">
      <c r="A224" s="31" t="s">
        <v>1794</v>
      </c>
      <c r="B224" s="65" t="s">
        <v>1986</v>
      </c>
      <c r="C224" s="66" t="s">
        <v>9</v>
      </c>
      <c r="D224" s="67" t="s">
        <v>10</v>
      </c>
      <c r="E224" s="68">
        <v>4000</v>
      </c>
    </row>
    <row r="225" spans="1:5" ht="12.75">
      <c r="A225" s="31" t="s">
        <v>1794</v>
      </c>
      <c r="B225" s="61"/>
      <c r="C225" s="62"/>
      <c r="D225" s="63" t="s">
        <v>1820</v>
      </c>
      <c r="E225" s="64">
        <v>4000</v>
      </c>
    </row>
    <row r="226" spans="1:5" ht="12.75">
      <c r="A226" s="31" t="s">
        <v>1794</v>
      </c>
      <c r="B226" s="65" t="s">
        <v>2008</v>
      </c>
      <c r="C226" s="66" t="s">
        <v>1818</v>
      </c>
      <c r="D226" s="67" t="s">
        <v>11</v>
      </c>
      <c r="E226" s="68">
        <v>1000</v>
      </c>
    </row>
    <row r="227" spans="1:5" ht="12.75">
      <c r="A227" s="31" t="s">
        <v>1794</v>
      </c>
      <c r="B227" s="61"/>
      <c r="C227" s="62"/>
      <c r="D227" s="63" t="s">
        <v>1820</v>
      </c>
      <c r="E227" s="64">
        <v>1000</v>
      </c>
    </row>
    <row r="228" spans="1:5" ht="12.75">
      <c r="A228" s="31" t="s">
        <v>1794</v>
      </c>
      <c r="B228" s="65" t="s">
        <v>2008</v>
      </c>
      <c r="C228" s="66" t="s">
        <v>1818</v>
      </c>
      <c r="D228" s="67" t="s">
        <v>12</v>
      </c>
      <c r="E228" s="68">
        <v>200</v>
      </c>
    </row>
    <row r="229" spans="1:5" ht="12.75">
      <c r="A229" s="31" t="s">
        <v>1794</v>
      </c>
      <c r="B229" s="61"/>
      <c r="C229" s="62"/>
      <c r="D229" s="63" t="s">
        <v>1820</v>
      </c>
      <c r="E229" s="64">
        <v>200</v>
      </c>
    </row>
    <row r="230" spans="1:5" ht="12.75">
      <c r="A230" s="31" t="s">
        <v>1794</v>
      </c>
      <c r="B230" s="65" t="s">
        <v>2008</v>
      </c>
      <c r="C230" s="66" t="s">
        <v>1818</v>
      </c>
      <c r="D230" s="67" t="s">
        <v>13</v>
      </c>
      <c r="E230" s="68">
        <v>5500</v>
      </c>
    </row>
    <row r="231" spans="1:5" ht="12.75">
      <c r="A231" s="31" t="s">
        <v>1794</v>
      </c>
      <c r="B231" s="61"/>
      <c r="C231" s="62"/>
      <c r="D231" s="63" t="s">
        <v>1820</v>
      </c>
      <c r="E231" s="64">
        <v>5500</v>
      </c>
    </row>
    <row r="232" spans="1:5" ht="12.75">
      <c r="A232" s="31" t="s">
        <v>1794</v>
      </c>
      <c r="B232" s="65" t="s">
        <v>2008</v>
      </c>
      <c r="C232" s="66" t="s">
        <v>14</v>
      </c>
      <c r="D232" s="67" t="s">
        <v>15</v>
      </c>
      <c r="E232" s="68">
        <v>1000</v>
      </c>
    </row>
    <row r="233" spans="1:5" ht="12.75">
      <c r="A233" s="31" t="s">
        <v>1794</v>
      </c>
      <c r="B233" s="61"/>
      <c r="C233" s="62"/>
      <c r="D233" s="63" t="s">
        <v>1820</v>
      </c>
      <c r="E233" s="64">
        <v>1000</v>
      </c>
    </row>
    <row r="234" spans="1:5" ht="12.75">
      <c r="A234" s="31" t="s">
        <v>1794</v>
      </c>
      <c r="B234" s="65" t="s">
        <v>2008</v>
      </c>
      <c r="C234" s="66" t="s">
        <v>16</v>
      </c>
      <c r="D234" s="67" t="s">
        <v>17</v>
      </c>
      <c r="E234" s="68">
        <v>17500</v>
      </c>
    </row>
    <row r="235" spans="1:5" ht="12.75">
      <c r="A235" s="31" t="s">
        <v>1794</v>
      </c>
      <c r="B235" s="61"/>
      <c r="C235" s="62"/>
      <c r="D235" s="63" t="s">
        <v>1820</v>
      </c>
      <c r="E235" s="64">
        <v>17500</v>
      </c>
    </row>
    <row r="236" spans="1:5" ht="12.75">
      <c r="A236" s="31" t="s">
        <v>1794</v>
      </c>
      <c r="B236" s="65" t="s">
        <v>2008</v>
      </c>
      <c r="C236" s="66" t="s">
        <v>18</v>
      </c>
      <c r="D236" s="67" t="s">
        <v>19</v>
      </c>
      <c r="E236" s="68">
        <v>20000</v>
      </c>
    </row>
    <row r="237" spans="1:5" ht="12.75">
      <c r="A237" s="31" t="s">
        <v>1794</v>
      </c>
      <c r="B237" s="61"/>
      <c r="C237" s="62"/>
      <c r="D237" s="63" t="s">
        <v>1820</v>
      </c>
      <c r="E237" s="64">
        <v>20000</v>
      </c>
    </row>
    <row r="238" spans="1:5" ht="12.75">
      <c r="A238" s="31" t="s">
        <v>1794</v>
      </c>
      <c r="B238" s="65" t="s">
        <v>2008</v>
      </c>
      <c r="C238" s="66" t="s">
        <v>20</v>
      </c>
      <c r="D238" s="67" t="s">
        <v>21</v>
      </c>
      <c r="E238" s="68">
        <v>24400</v>
      </c>
    </row>
    <row r="239" spans="1:5" ht="12.75">
      <c r="A239" s="31" t="s">
        <v>1794</v>
      </c>
      <c r="B239" s="61"/>
      <c r="C239" s="62"/>
      <c r="D239" s="63" t="s">
        <v>1820</v>
      </c>
      <c r="E239" s="64">
        <v>24400</v>
      </c>
    </row>
    <row r="240" spans="1:5" ht="12.75">
      <c r="A240" s="31" t="s">
        <v>1794</v>
      </c>
      <c r="B240" s="65" t="s">
        <v>2008</v>
      </c>
      <c r="C240" s="66" t="s">
        <v>22</v>
      </c>
      <c r="D240" s="67" t="s">
        <v>23</v>
      </c>
      <c r="E240" s="68">
        <v>5000</v>
      </c>
    </row>
    <row r="241" spans="1:5" ht="12.75">
      <c r="A241" s="31" t="s">
        <v>1794</v>
      </c>
      <c r="B241" s="61"/>
      <c r="C241" s="62"/>
      <c r="D241" s="63" t="s">
        <v>1820</v>
      </c>
      <c r="E241" s="64">
        <v>5000</v>
      </c>
    </row>
    <row r="242" spans="1:5" ht="12.75">
      <c r="A242" s="31" t="s">
        <v>1794</v>
      </c>
      <c r="B242" s="65" t="s">
        <v>2008</v>
      </c>
      <c r="C242" s="66" t="s">
        <v>24</v>
      </c>
      <c r="D242" s="67" t="s">
        <v>25</v>
      </c>
      <c r="E242" s="68">
        <v>16000</v>
      </c>
    </row>
    <row r="243" spans="1:5" ht="12.75">
      <c r="A243" s="31" t="s">
        <v>1794</v>
      </c>
      <c r="B243" s="61"/>
      <c r="C243" s="62"/>
      <c r="D243" s="63" t="s">
        <v>1820</v>
      </c>
      <c r="E243" s="64">
        <v>16000</v>
      </c>
    </row>
    <row r="244" spans="1:5" ht="12.75">
      <c r="A244" s="31" t="s">
        <v>1794</v>
      </c>
      <c r="B244" s="65" t="s">
        <v>2008</v>
      </c>
      <c r="C244" s="66" t="s">
        <v>26</v>
      </c>
      <c r="D244" s="67" t="s">
        <v>27</v>
      </c>
      <c r="E244" s="68">
        <v>500</v>
      </c>
    </row>
    <row r="245" spans="1:5" ht="12.75">
      <c r="A245" s="31" t="s">
        <v>1794</v>
      </c>
      <c r="B245" s="61"/>
      <c r="C245" s="62"/>
      <c r="D245" s="63" t="s">
        <v>1820</v>
      </c>
      <c r="E245" s="64">
        <v>500</v>
      </c>
    </row>
    <row r="246" spans="1:5" ht="12.75">
      <c r="A246" s="31" t="s">
        <v>1794</v>
      </c>
      <c r="B246" s="65" t="s">
        <v>2008</v>
      </c>
      <c r="C246" s="66" t="s">
        <v>28</v>
      </c>
      <c r="D246" s="67" t="s">
        <v>29</v>
      </c>
      <c r="E246" s="68">
        <v>1000</v>
      </c>
    </row>
    <row r="247" spans="1:5" ht="12.75">
      <c r="A247" s="31" t="s">
        <v>1794</v>
      </c>
      <c r="B247" s="61"/>
      <c r="C247" s="62"/>
      <c r="D247" s="63" t="s">
        <v>1820</v>
      </c>
      <c r="E247" s="64">
        <v>1000</v>
      </c>
    </row>
    <row r="248" spans="1:5" ht="12.75">
      <c r="A248" s="31" t="s">
        <v>1794</v>
      </c>
      <c r="B248" s="65" t="s">
        <v>2008</v>
      </c>
      <c r="C248" s="66" t="s">
        <v>30</v>
      </c>
      <c r="D248" s="67" t="s">
        <v>31</v>
      </c>
      <c r="E248" s="68">
        <v>2000</v>
      </c>
    </row>
    <row r="249" spans="1:5" ht="12.75">
      <c r="A249" s="31" t="s">
        <v>1794</v>
      </c>
      <c r="B249" s="61"/>
      <c r="C249" s="62"/>
      <c r="D249" s="63" t="s">
        <v>1820</v>
      </c>
      <c r="E249" s="64">
        <v>2000</v>
      </c>
    </row>
    <row r="250" spans="1:5" ht="12.75">
      <c r="A250" s="31" t="s">
        <v>1794</v>
      </c>
      <c r="B250" s="65" t="s">
        <v>2008</v>
      </c>
      <c r="C250" s="66" t="s">
        <v>32</v>
      </c>
      <c r="D250" s="67" t="s">
        <v>33</v>
      </c>
      <c r="E250" s="68">
        <v>5000</v>
      </c>
    </row>
    <row r="251" spans="1:5" ht="12.75">
      <c r="A251" s="31" t="s">
        <v>1794</v>
      </c>
      <c r="B251" s="61"/>
      <c r="C251" s="62"/>
      <c r="D251" s="63" t="s">
        <v>1820</v>
      </c>
      <c r="E251" s="64">
        <v>5000</v>
      </c>
    </row>
    <row r="252" spans="1:5" ht="12.75">
      <c r="A252" s="31" t="s">
        <v>1794</v>
      </c>
      <c r="B252" s="65" t="s">
        <v>2008</v>
      </c>
      <c r="C252" s="66" t="s">
        <v>34</v>
      </c>
      <c r="D252" s="67" t="s">
        <v>35</v>
      </c>
      <c r="E252" s="68">
        <v>2900</v>
      </c>
    </row>
    <row r="253" spans="1:5" ht="12.75">
      <c r="A253" s="31" t="s">
        <v>1794</v>
      </c>
      <c r="B253" s="61"/>
      <c r="C253" s="62"/>
      <c r="D253" s="63" t="s">
        <v>1820</v>
      </c>
      <c r="E253" s="64">
        <v>2900</v>
      </c>
    </row>
    <row r="254" spans="1:5" ht="12.75">
      <c r="A254" s="31" t="s">
        <v>1794</v>
      </c>
      <c r="B254" s="65" t="s">
        <v>2008</v>
      </c>
      <c r="C254" s="66" t="s">
        <v>36</v>
      </c>
      <c r="D254" s="67" t="s">
        <v>37</v>
      </c>
      <c r="E254" s="68">
        <v>7000</v>
      </c>
    </row>
    <row r="255" spans="1:5" ht="12.75">
      <c r="A255" s="31" t="s">
        <v>1794</v>
      </c>
      <c r="B255" s="61"/>
      <c r="C255" s="62"/>
      <c r="D255" s="63" t="s">
        <v>1820</v>
      </c>
      <c r="E255" s="64">
        <v>7000</v>
      </c>
    </row>
    <row r="256" spans="1:5" ht="12.75">
      <c r="A256" s="31" t="s">
        <v>1794</v>
      </c>
      <c r="B256" s="65" t="s">
        <v>2008</v>
      </c>
      <c r="C256" s="66" t="s">
        <v>38</v>
      </c>
      <c r="D256" s="67" t="s">
        <v>39</v>
      </c>
      <c r="E256" s="68">
        <v>7000</v>
      </c>
    </row>
    <row r="257" spans="1:5" ht="12.75">
      <c r="A257" s="31" t="s">
        <v>1794</v>
      </c>
      <c r="B257" s="61"/>
      <c r="C257" s="62"/>
      <c r="D257" s="63" t="s">
        <v>1820</v>
      </c>
      <c r="E257" s="64">
        <v>7000</v>
      </c>
    </row>
    <row r="258" spans="1:5" ht="12.75">
      <c r="A258" s="31" t="s">
        <v>1794</v>
      </c>
      <c r="B258" s="65" t="s">
        <v>2008</v>
      </c>
      <c r="C258" s="66" t="s">
        <v>40</v>
      </c>
      <c r="D258" s="67" t="s">
        <v>41</v>
      </c>
      <c r="E258" s="68">
        <v>1000</v>
      </c>
    </row>
    <row r="259" spans="1:5" ht="12.75">
      <c r="A259" s="31" t="s">
        <v>1794</v>
      </c>
      <c r="B259" s="61"/>
      <c r="C259" s="62"/>
      <c r="D259" s="63" t="s">
        <v>1820</v>
      </c>
      <c r="E259" s="64">
        <v>1000</v>
      </c>
    </row>
    <row r="260" spans="1:5" ht="12.75">
      <c r="A260" s="31" t="s">
        <v>1794</v>
      </c>
      <c r="B260" s="65" t="s">
        <v>2008</v>
      </c>
      <c r="C260" s="66" t="s">
        <v>42</v>
      </c>
      <c r="D260" s="67" t="s">
        <v>43</v>
      </c>
      <c r="E260" s="68">
        <v>1000</v>
      </c>
    </row>
    <row r="261" spans="1:5" ht="12.75">
      <c r="A261" s="31" t="s">
        <v>1794</v>
      </c>
      <c r="B261" s="61"/>
      <c r="C261" s="62"/>
      <c r="D261" s="63" t="s">
        <v>1820</v>
      </c>
      <c r="E261" s="64">
        <v>1000</v>
      </c>
    </row>
    <row r="262" spans="1:5" ht="12.75">
      <c r="A262" s="31" t="s">
        <v>1794</v>
      </c>
      <c r="B262" s="65" t="s">
        <v>2024</v>
      </c>
      <c r="C262" s="66" t="s">
        <v>1818</v>
      </c>
      <c r="D262" s="67" t="s">
        <v>44</v>
      </c>
      <c r="E262" s="68">
        <v>50000</v>
      </c>
    </row>
    <row r="263" spans="1:5" ht="12.75">
      <c r="A263" s="31" t="s">
        <v>1794</v>
      </c>
      <c r="B263" s="61"/>
      <c r="C263" s="62"/>
      <c r="D263" s="63" t="s">
        <v>1820</v>
      </c>
      <c r="E263" s="64">
        <v>50000</v>
      </c>
    </row>
    <row r="264" spans="1:5" ht="12.75">
      <c r="A264" s="31" t="s">
        <v>1794</v>
      </c>
      <c r="B264" s="65" t="s">
        <v>2024</v>
      </c>
      <c r="C264" s="66" t="s">
        <v>1818</v>
      </c>
      <c r="D264" s="67" t="s">
        <v>45</v>
      </c>
      <c r="E264" s="68">
        <v>16000</v>
      </c>
    </row>
    <row r="265" spans="1:5" ht="12.75">
      <c r="A265" s="31" t="s">
        <v>1794</v>
      </c>
      <c r="B265" s="61"/>
      <c r="C265" s="62"/>
      <c r="D265" s="63" t="s">
        <v>1820</v>
      </c>
      <c r="E265" s="64">
        <v>16000</v>
      </c>
    </row>
    <row r="266" spans="1:5" ht="12.75">
      <c r="A266" s="31" t="s">
        <v>1794</v>
      </c>
      <c r="B266" s="65" t="s">
        <v>2024</v>
      </c>
      <c r="C266" s="66" t="s">
        <v>1818</v>
      </c>
      <c r="D266" s="67" t="s">
        <v>46</v>
      </c>
      <c r="E266" s="68">
        <v>2000</v>
      </c>
    </row>
    <row r="267" spans="1:5" ht="12.75">
      <c r="A267" s="31" t="s">
        <v>1794</v>
      </c>
      <c r="B267" s="61"/>
      <c r="C267" s="62"/>
      <c r="D267" s="63" t="s">
        <v>1820</v>
      </c>
      <c r="E267" s="64">
        <v>2000</v>
      </c>
    </row>
    <row r="268" spans="1:5" ht="12.75">
      <c r="A268" s="31" t="s">
        <v>1794</v>
      </c>
      <c r="B268" s="65" t="s">
        <v>2024</v>
      </c>
      <c r="C268" s="66" t="s">
        <v>1818</v>
      </c>
      <c r="D268" s="67" t="s">
        <v>47</v>
      </c>
      <c r="E268" s="68">
        <v>16000</v>
      </c>
    </row>
    <row r="269" spans="1:5" ht="12.75">
      <c r="A269" s="31" t="s">
        <v>1794</v>
      </c>
      <c r="B269" s="61"/>
      <c r="C269" s="62"/>
      <c r="D269" s="63" t="s">
        <v>1820</v>
      </c>
      <c r="E269" s="64">
        <v>16000</v>
      </c>
    </row>
    <row r="270" spans="1:5" ht="12.75">
      <c r="A270" s="31" t="s">
        <v>1794</v>
      </c>
      <c r="B270" s="65" t="s">
        <v>2024</v>
      </c>
      <c r="C270" s="66" t="s">
        <v>1818</v>
      </c>
      <c r="D270" s="67" t="s">
        <v>48</v>
      </c>
      <c r="E270" s="68">
        <v>16000</v>
      </c>
    </row>
    <row r="271" spans="1:5" ht="12.75">
      <c r="A271" s="31" t="s">
        <v>1794</v>
      </c>
      <c r="B271" s="61"/>
      <c r="C271" s="62"/>
      <c r="D271" s="63" t="s">
        <v>1820</v>
      </c>
      <c r="E271" s="64">
        <v>16000</v>
      </c>
    </row>
    <row r="272" spans="1:5" ht="12.75">
      <c r="A272" s="31" t="s">
        <v>1794</v>
      </c>
      <c r="B272" s="65" t="s">
        <v>2024</v>
      </c>
      <c r="C272" s="66" t="s">
        <v>1818</v>
      </c>
      <c r="D272" s="67" t="s">
        <v>49</v>
      </c>
      <c r="E272" s="68">
        <v>15000</v>
      </c>
    </row>
    <row r="273" spans="1:5" ht="12.75">
      <c r="A273" s="31" t="s">
        <v>1794</v>
      </c>
      <c r="B273" s="61"/>
      <c r="C273" s="62"/>
      <c r="D273" s="63" t="s">
        <v>1820</v>
      </c>
      <c r="E273" s="64">
        <v>15000</v>
      </c>
    </row>
    <row r="274" spans="1:5" ht="12.75">
      <c r="A274" s="31" t="s">
        <v>1794</v>
      </c>
      <c r="B274" s="65" t="s">
        <v>2024</v>
      </c>
      <c r="C274" s="66" t="s">
        <v>1818</v>
      </c>
      <c r="D274" s="67" t="s">
        <v>50</v>
      </c>
      <c r="E274" s="68">
        <v>10000</v>
      </c>
    </row>
    <row r="275" spans="1:5" ht="12.75">
      <c r="A275" s="31" t="s">
        <v>1794</v>
      </c>
      <c r="B275" s="61"/>
      <c r="C275" s="62"/>
      <c r="D275" s="63" t="s">
        <v>1820</v>
      </c>
      <c r="E275" s="64">
        <v>10000</v>
      </c>
    </row>
    <row r="276" spans="1:5" ht="12.75">
      <c r="A276" s="31" t="s">
        <v>1794</v>
      </c>
      <c r="B276" s="65" t="s">
        <v>2024</v>
      </c>
      <c r="C276" s="66" t="s">
        <v>1818</v>
      </c>
      <c r="D276" s="67" t="s">
        <v>51</v>
      </c>
      <c r="E276" s="68">
        <v>10000</v>
      </c>
    </row>
    <row r="277" spans="1:5" ht="12.75">
      <c r="A277" s="31" t="s">
        <v>1794</v>
      </c>
      <c r="B277" s="61"/>
      <c r="C277" s="62"/>
      <c r="D277" s="63" t="s">
        <v>1820</v>
      </c>
      <c r="E277" s="64">
        <v>10000</v>
      </c>
    </row>
    <row r="278" spans="1:5" ht="12.75">
      <c r="A278" s="31" t="s">
        <v>1794</v>
      </c>
      <c r="B278" s="65" t="s">
        <v>2024</v>
      </c>
      <c r="C278" s="66" t="s">
        <v>1818</v>
      </c>
      <c r="D278" s="67" t="s">
        <v>52</v>
      </c>
      <c r="E278" s="68">
        <v>10000</v>
      </c>
    </row>
    <row r="279" spans="1:5" ht="12.75">
      <c r="A279" s="31" t="s">
        <v>1794</v>
      </c>
      <c r="B279" s="61"/>
      <c r="C279" s="62"/>
      <c r="D279" s="63" t="s">
        <v>1820</v>
      </c>
      <c r="E279" s="64">
        <v>10000</v>
      </c>
    </row>
    <row r="280" spans="1:5" ht="12.75">
      <c r="A280" s="31" t="s">
        <v>1794</v>
      </c>
      <c r="B280" s="65" t="s">
        <v>2024</v>
      </c>
      <c r="C280" s="66" t="s">
        <v>1818</v>
      </c>
      <c r="D280" s="67" t="s">
        <v>53</v>
      </c>
      <c r="E280" s="68">
        <v>19000</v>
      </c>
    </row>
    <row r="281" spans="1:5" ht="12.75">
      <c r="A281" s="31" t="s">
        <v>1794</v>
      </c>
      <c r="B281" s="61"/>
      <c r="C281" s="62"/>
      <c r="D281" s="63" t="s">
        <v>1820</v>
      </c>
      <c r="E281" s="64">
        <v>19000</v>
      </c>
    </row>
    <row r="282" spans="1:5" ht="12.75">
      <c r="A282" s="31" t="s">
        <v>1794</v>
      </c>
      <c r="B282" s="65" t="s">
        <v>2024</v>
      </c>
      <c r="C282" s="66" t="s">
        <v>1818</v>
      </c>
      <c r="D282" s="67" t="s">
        <v>54</v>
      </c>
      <c r="E282" s="68">
        <v>5000</v>
      </c>
    </row>
    <row r="283" spans="1:5" ht="12.75">
      <c r="A283" s="31" t="s">
        <v>1794</v>
      </c>
      <c r="B283" s="61"/>
      <c r="C283" s="62"/>
      <c r="D283" s="63" t="s">
        <v>1820</v>
      </c>
      <c r="E283" s="64">
        <v>5000</v>
      </c>
    </row>
    <row r="284" spans="1:5" ht="12.75">
      <c r="A284" s="31" t="s">
        <v>1794</v>
      </c>
      <c r="B284" s="65" t="s">
        <v>2024</v>
      </c>
      <c r="C284" s="66" t="s">
        <v>1818</v>
      </c>
      <c r="D284" s="67" t="s">
        <v>55</v>
      </c>
      <c r="E284" s="68">
        <v>4000</v>
      </c>
    </row>
    <row r="285" spans="1:5" ht="12.75">
      <c r="A285" s="31" t="s">
        <v>1794</v>
      </c>
      <c r="B285" s="61"/>
      <c r="C285" s="62"/>
      <c r="D285" s="63" t="s">
        <v>1820</v>
      </c>
      <c r="E285" s="64">
        <v>4000</v>
      </c>
    </row>
    <row r="286" spans="1:5" ht="12.75">
      <c r="A286" s="31" t="s">
        <v>1794</v>
      </c>
      <c r="B286" s="65" t="s">
        <v>2024</v>
      </c>
      <c r="C286" s="66" t="s">
        <v>1818</v>
      </c>
      <c r="D286" s="67" t="s">
        <v>56</v>
      </c>
      <c r="E286" s="68">
        <v>2000</v>
      </c>
    </row>
    <row r="287" spans="1:5" ht="12.75">
      <c r="A287" s="31" t="s">
        <v>1794</v>
      </c>
      <c r="B287" s="61"/>
      <c r="C287" s="62"/>
      <c r="D287" s="63" t="s">
        <v>1820</v>
      </c>
      <c r="E287" s="64">
        <v>2000</v>
      </c>
    </row>
    <row r="288" spans="1:5" ht="12.75">
      <c r="A288" s="31" t="s">
        <v>1794</v>
      </c>
      <c r="B288" s="65" t="s">
        <v>2024</v>
      </c>
      <c r="C288" s="66" t="s">
        <v>1818</v>
      </c>
      <c r="D288" s="67" t="s">
        <v>57</v>
      </c>
      <c r="E288" s="68">
        <v>10000</v>
      </c>
    </row>
    <row r="289" spans="1:5" ht="12.75">
      <c r="A289" s="31" t="s">
        <v>1794</v>
      </c>
      <c r="B289" s="61"/>
      <c r="C289" s="62"/>
      <c r="D289" s="63" t="s">
        <v>1820</v>
      </c>
      <c r="E289" s="64">
        <v>10000</v>
      </c>
    </row>
    <row r="290" spans="1:5" ht="12.75">
      <c r="A290" s="31" t="s">
        <v>1794</v>
      </c>
      <c r="B290" s="65" t="s">
        <v>2024</v>
      </c>
      <c r="C290" s="66" t="s">
        <v>1818</v>
      </c>
      <c r="D290" s="67" t="s">
        <v>58</v>
      </c>
      <c r="E290" s="68">
        <v>10000</v>
      </c>
    </row>
    <row r="291" spans="1:5" ht="12.75">
      <c r="A291" s="31" t="s">
        <v>1794</v>
      </c>
      <c r="B291" s="61"/>
      <c r="C291" s="62"/>
      <c r="D291" s="63" t="s">
        <v>1820</v>
      </c>
      <c r="E291" s="64">
        <v>10000</v>
      </c>
    </row>
    <row r="292" spans="1:5" ht="12.75">
      <c r="A292" s="31" t="s">
        <v>1794</v>
      </c>
      <c r="B292" s="65" t="s">
        <v>2024</v>
      </c>
      <c r="C292" s="66" t="s">
        <v>1818</v>
      </c>
      <c r="D292" s="67" t="s">
        <v>59</v>
      </c>
      <c r="E292" s="68">
        <v>5000</v>
      </c>
    </row>
    <row r="293" spans="1:5" ht="12.75">
      <c r="A293" s="31" t="s">
        <v>1794</v>
      </c>
      <c r="B293" s="61"/>
      <c r="C293" s="62"/>
      <c r="D293" s="63" t="s">
        <v>1820</v>
      </c>
      <c r="E293" s="64">
        <v>5000</v>
      </c>
    </row>
    <row r="294" spans="1:5" ht="12.75">
      <c r="A294" s="31" t="s">
        <v>1794</v>
      </c>
      <c r="B294" s="65" t="s">
        <v>2024</v>
      </c>
      <c r="C294" s="66" t="s">
        <v>60</v>
      </c>
      <c r="D294" s="67" t="s">
        <v>61</v>
      </c>
      <c r="E294" s="68">
        <v>3100</v>
      </c>
    </row>
    <row r="295" spans="1:5" ht="12.75">
      <c r="A295" s="31" t="s">
        <v>1794</v>
      </c>
      <c r="B295" s="61"/>
      <c r="C295" s="62"/>
      <c r="D295" s="63" t="s">
        <v>1820</v>
      </c>
      <c r="E295" s="64">
        <v>3100</v>
      </c>
    </row>
    <row r="296" spans="1:5" ht="12.75">
      <c r="A296" s="31" t="s">
        <v>1794</v>
      </c>
      <c r="B296" s="65" t="s">
        <v>2024</v>
      </c>
      <c r="C296" s="66" t="s">
        <v>62</v>
      </c>
      <c r="D296" s="67" t="s">
        <v>63</v>
      </c>
      <c r="E296" s="68">
        <v>5977</v>
      </c>
    </row>
    <row r="297" spans="1:5" ht="12.75">
      <c r="A297" s="31" t="s">
        <v>1794</v>
      </c>
      <c r="B297" s="61"/>
      <c r="C297" s="62"/>
      <c r="D297" s="63" t="s">
        <v>1820</v>
      </c>
      <c r="E297" s="64">
        <v>5977</v>
      </c>
    </row>
    <row r="298" spans="1:5" ht="12.75">
      <c r="A298" s="31" t="s">
        <v>1794</v>
      </c>
      <c r="B298" s="65" t="s">
        <v>2024</v>
      </c>
      <c r="C298" s="66" t="s">
        <v>64</v>
      </c>
      <c r="D298" s="67" t="s">
        <v>65</v>
      </c>
      <c r="E298" s="68">
        <v>3000</v>
      </c>
    </row>
    <row r="299" spans="1:5" ht="12.75">
      <c r="A299" s="31" t="s">
        <v>1794</v>
      </c>
      <c r="B299" s="61"/>
      <c r="C299" s="62"/>
      <c r="D299" s="63" t="s">
        <v>1820</v>
      </c>
      <c r="E299" s="64">
        <v>3000</v>
      </c>
    </row>
    <row r="300" spans="1:5" ht="12.75">
      <c r="A300" s="31" t="s">
        <v>1794</v>
      </c>
      <c r="B300" s="65" t="s">
        <v>2024</v>
      </c>
      <c r="C300" s="66" t="s">
        <v>66</v>
      </c>
      <c r="D300" s="67" t="s">
        <v>67</v>
      </c>
      <c r="E300" s="68">
        <v>9669</v>
      </c>
    </row>
    <row r="301" spans="1:5" ht="12.75">
      <c r="A301" s="31" t="s">
        <v>1794</v>
      </c>
      <c r="B301" s="61"/>
      <c r="C301" s="62"/>
      <c r="D301" s="63" t="s">
        <v>1820</v>
      </c>
      <c r="E301" s="64">
        <v>9669</v>
      </c>
    </row>
    <row r="302" spans="1:5" ht="12.75">
      <c r="A302" s="31" t="s">
        <v>1794</v>
      </c>
      <c r="B302" s="65" t="s">
        <v>2024</v>
      </c>
      <c r="C302" s="66" t="s">
        <v>68</v>
      </c>
      <c r="D302" s="67" t="s">
        <v>69</v>
      </c>
      <c r="E302" s="68">
        <v>28700</v>
      </c>
    </row>
    <row r="303" spans="1:5" ht="12.75">
      <c r="A303" s="31" t="s">
        <v>1794</v>
      </c>
      <c r="B303" s="61"/>
      <c r="C303" s="62"/>
      <c r="D303" s="63" t="s">
        <v>1820</v>
      </c>
      <c r="E303" s="64">
        <v>28700</v>
      </c>
    </row>
    <row r="304" spans="1:5" ht="12.75">
      <c r="A304" s="31" t="s">
        <v>1794</v>
      </c>
      <c r="B304" s="65" t="s">
        <v>2024</v>
      </c>
      <c r="C304" s="66" t="s">
        <v>70</v>
      </c>
      <c r="D304" s="67" t="s">
        <v>71</v>
      </c>
      <c r="E304" s="68">
        <v>48540</v>
      </c>
    </row>
    <row r="305" spans="1:5" ht="12.75">
      <c r="A305" s="31" t="s">
        <v>1794</v>
      </c>
      <c r="B305" s="61"/>
      <c r="C305" s="62"/>
      <c r="D305" s="63" t="s">
        <v>1820</v>
      </c>
      <c r="E305" s="64">
        <v>48540</v>
      </c>
    </row>
    <row r="306" spans="1:5" ht="12.75">
      <c r="A306" s="31" t="s">
        <v>1794</v>
      </c>
      <c r="B306" s="65" t="s">
        <v>2024</v>
      </c>
      <c r="C306" s="66" t="s">
        <v>72</v>
      </c>
      <c r="D306" s="67" t="s">
        <v>73</v>
      </c>
      <c r="E306" s="68">
        <v>5000</v>
      </c>
    </row>
    <row r="307" spans="1:5" ht="12.75">
      <c r="A307" s="31" t="s">
        <v>1794</v>
      </c>
      <c r="B307" s="61"/>
      <c r="C307" s="62"/>
      <c r="D307" s="63" t="s">
        <v>1820</v>
      </c>
      <c r="E307" s="64">
        <v>5000</v>
      </c>
    </row>
    <row r="308" spans="1:5" ht="12.75">
      <c r="A308" s="31" t="s">
        <v>1794</v>
      </c>
      <c r="B308" s="65" t="s">
        <v>2024</v>
      </c>
      <c r="C308" s="66" t="s">
        <v>74</v>
      </c>
      <c r="D308" s="67" t="s">
        <v>75</v>
      </c>
      <c r="E308" s="68">
        <v>25000</v>
      </c>
    </row>
    <row r="309" spans="1:5" ht="12.75">
      <c r="A309" s="31" t="s">
        <v>1794</v>
      </c>
      <c r="B309" s="61"/>
      <c r="C309" s="62"/>
      <c r="D309" s="63" t="s">
        <v>1820</v>
      </c>
      <c r="E309" s="64">
        <v>25000</v>
      </c>
    </row>
    <row r="310" spans="1:5" ht="12.75">
      <c r="A310" s="31" t="s">
        <v>1794</v>
      </c>
      <c r="B310" s="65" t="s">
        <v>2024</v>
      </c>
      <c r="C310" s="66" t="s">
        <v>76</v>
      </c>
      <c r="D310" s="67" t="s">
        <v>77</v>
      </c>
      <c r="E310" s="68">
        <v>15000</v>
      </c>
    </row>
    <row r="311" spans="1:5" ht="12.75">
      <c r="A311" s="31" t="s">
        <v>1794</v>
      </c>
      <c r="B311" s="61"/>
      <c r="C311" s="62"/>
      <c r="D311" s="63" t="s">
        <v>1820</v>
      </c>
      <c r="E311" s="64">
        <v>15000</v>
      </c>
    </row>
    <row r="312" spans="1:5" ht="12.75">
      <c r="A312" s="31" t="s">
        <v>1794</v>
      </c>
      <c r="B312" s="65" t="s">
        <v>2024</v>
      </c>
      <c r="C312" s="66" t="s">
        <v>78</v>
      </c>
      <c r="D312" s="67" t="s">
        <v>79</v>
      </c>
      <c r="E312" s="68">
        <v>1900</v>
      </c>
    </row>
    <row r="313" spans="1:5" ht="12.75">
      <c r="A313" s="31" t="s">
        <v>1794</v>
      </c>
      <c r="B313" s="61"/>
      <c r="C313" s="62"/>
      <c r="D313" s="63" t="s">
        <v>1820</v>
      </c>
      <c r="E313" s="64">
        <v>1900</v>
      </c>
    </row>
    <row r="314" spans="1:5" ht="12.75">
      <c r="A314" s="31" t="s">
        <v>1794</v>
      </c>
      <c r="B314" s="65" t="s">
        <v>2024</v>
      </c>
      <c r="C314" s="66" t="s">
        <v>80</v>
      </c>
      <c r="D314" s="67" t="s">
        <v>81</v>
      </c>
      <c r="E314" s="68">
        <v>5800</v>
      </c>
    </row>
    <row r="315" spans="1:5" ht="12.75">
      <c r="A315" s="31" t="s">
        <v>1794</v>
      </c>
      <c r="B315" s="61"/>
      <c r="C315" s="62"/>
      <c r="D315" s="63" t="s">
        <v>1820</v>
      </c>
      <c r="E315" s="64">
        <v>5800</v>
      </c>
    </row>
    <row r="316" spans="1:5" ht="12.75">
      <c r="A316" s="31" t="s">
        <v>1794</v>
      </c>
      <c r="B316" s="65" t="s">
        <v>2024</v>
      </c>
      <c r="C316" s="66" t="s">
        <v>82</v>
      </c>
      <c r="D316" s="67" t="s">
        <v>83</v>
      </c>
      <c r="E316" s="68">
        <v>25000</v>
      </c>
    </row>
    <row r="317" spans="1:5" ht="12.75">
      <c r="A317" s="31" t="s">
        <v>1794</v>
      </c>
      <c r="B317" s="61"/>
      <c r="C317" s="62"/>
      <c r="D317" s="63" t="s">
        <v>1820</v>
      </c>
      <c r="E317" s="64">
        <v>25000</v>
      </c>
    </row>
    <row r="318" spans="1:5" ht="12.75">
      <c r="A318" s="31" t="s">
        <v>1794</v>
      </c>
      <c r="B318" s="65" t="s">
        <v>2024</v>
      </c>
      <c r="C318" s="66" t="s">
        <v>84</v>
      </c>
      <c r="D318" s="67" t="s">
        <v>85</v>
      </c>
      <c r="E318" s="68">
        <v>8300</v>
      </c>
    </row>
    <row r="319" spans="1:5" ht="12.75">
      <c r="A319" s="31" t="s">
        <v>1794</v>
      </c>
      <c r="B319" s="61"/>
      <c r="C319" s="62"/>
      <c r="D319" s="63" t="s">
        <v>1820</v>
      </c>
      <c r="E319" s="64">
        <v>8300</v>
      </c>
    </row>
    <row r="320" spans="1:5" ht="12.75">
      <c r="A320" s="31" t="s">
        <v>1794</v>
      </c>
      <c r="B320" s="65" t="s">
        <v>2024</v>
      </c>
      <c r="C320" s="66" t="s">
        <v>86</v>
      </c>
      <c r="D320" s="67" t="s">
        <v>87</v>
      </c>
      <c r="E320" s="68">
        <v>8000</v>
      </c>
    </row>
    <row r="321" spans="1:5" ht="12.75">
      <c r="A321" s="31" t="s">
        <v>1794</v>
      </c>
      <c r="B321" s="61"/>
      <c r="C321" s="62"/>
      <c r="D321" s="63" t="s">
        <v>1820</v>
      </c>
      <c r="E321" s="64">
        <v>8000</v>
      </c>
    </row>
    <row r="322" spans="1:5" ht="12.75">
      <c r="A322" s="31" t="s">
        <v>1794</v>
      </c>
      <c r="B322" s="65" t="s">
        <v>2024</v>
      </c>
      <c r="C322" s="66" t="s">
        <v>88</v>
      </c>
      <c r="D322" s="67" t="s">
        <v>89</v>
      </c>
      <c r="E322" s="68">
        <v>5200</v>
      </c>
    </row>
    <row r="323" spans="1:5" ht="12.75">
      <c r="A323" s="31" t="s">
        <v>1794</v>
      </c>
      <c r="B323" s="61"/>
      <c r="C323" s="62"/>
      <c r="D323" s="63" t="s">
        <v>1820</v>
      </c>
      <c r="E323" s="64">
        <v>5200</v>
      </c>
    </row>
    <row r="324" spans="1:5" ht="12.75">
      <c r="A324" s="31" t="s">
        <v>1794</v>
      </c>
      <c r="B324" s="65" t="s">
        <v>2024</v>
      </c>
      <c r="C324" s="66" t="s">
        <v>90</v>
      </c>
      <c r="D324" s="67" t="s">
        <v>91</v>
      </c>
      <c r="E324" s="68">
        <v>10000</v>
      </c>
    </row>
    <row r="325" spans="1:5" ht="12.75">
      <c r="A325" s="31" t="s">
        <v>1794</v>
      </c>
      <c r="B325" s="61"/>
      <c r="C325" s="62"/>
      <c r="D325" s="63" t="s">
        <v>1820</v>
      </c>
      <c r="E325" s="64">
        <v>10000</v>
      </c>
    </row>
    <row r="326" spans="1:5" ht="12.75">
      <c r="A326" s="31" t="s">
        <v>1794</v>
      </c>
      <c r="B326" s="65" t="s">
        <v>2024</v>
      </c>
      <c r="C326" s="66" t="s">
        <v>92</v>
      </c>
      <c r="D326" s="67" t="s">
        <v>93</v>
      </c>
      <c r="E326" s="68">
        <v>12400</v>
      </c>
    </row>
    <row r="327" spans="1:5" ht="12.75">
      <c r="A327" s="31" t="s">
        <v>1794</v>
      </c>
      <c r="B327" s="61"/>
      <c r="C327" s="62"/>
      <c r="D327" s="63" t="s">
        <v>1820</v>
      </c>
      <c r="E327" s="64">
        <v>12400</v>
      </c>
    </row>
    <row r="328" spans="1:5" ht="12.75">
      <c r="A328" s="31" t="s">
        <v>1794</v>
      </c>
      <c r="B328" s="65" t="s">
        <v>2024</v>
      </c>
      <c r="C328" s="66" t="s">
        <v>94</v>
      </c>
      <c r="D328" s="67" t="s">
        <v>95</v>
      </c>
      <c r="E328" s="68">
        <v>28000</v>
      </c>
    </row>
    <row r="329" spans="1:5" ht="12.75">
      <c r="A329" s="31" t="s">
        <v>1794</v>
      </c>
      <c r="B329" s="61"/>
      <c r="C329" s="62"/>
      <c r="D329" s="63" t="s">
        <v>1820</v>
      </c>
      <c r="E329" s="64">
        <v>28000</v>
      </c>
    </row>
    <row r="330" spans="1:5" ht="12.75">
      <c r="A330" s="31" t="s">
        <v>1794</v>
      </c>
      <c r="B330" s="65" t="s">
        <v>2036</v>
      </c>
      <c r="C330" s="66" t="s">
        <v>1818</v>
      </c>
      <c r="D330" s="67" t="s">
        <v>96</v>
      </c>
      <c r="E330" s="68">
        <v>4000</v>
      </c>
    </row>
    <row r="331" spans="1:5" ht="12.75">
      <c r="A331" s="31" t="s">
        <v>1794</v>
      </c>
      <c r="B331" s="61"/>
      <c r="C331" s="62"/>
      <c r="D331" s="63" t="s">
        <v>1820</v>
      </c>
      <c r="E331" s="64">
        <v>4000</v>
      </c>
    </row>
    <row r="332" spans="1:5" ht="12.75">
      <c r="A332" s="31" t="s">
        <v>1794</v>
      </c>
      <c r="B332" s="65" t="s">
        <v>2036</v>
      </c>
      <c r="C332" s="66" t="s">
        <v>1818</v>
      </c>
      <c r="D332" s="67" t="s">
        <v>97</v>
      </c>
      <c r="E332" s="68">
        <v>5000</v>
      </c>
    </row>
    <row r="333" spans="1:5" ht="12.75">
      <c r="A333" s="31" t="s">
        <v>1794</v>
      </c>
      <c r="B333" s="61"/>
      <c r="C333" s="62"/>
      <c r="D333" s="63" t="s">
        <v>1820</v>
      </c>
      <c r="E333" s="64">
        <v>5000</v>
      </c>
    </row>
    <row r="334" spans="1:5" ht="12.75">
      <c r="A334" s="31" t="s">
        <v>1794</v>
      </c>
      <c r="B334" s="65" t="s">
        <v>2036</v>
      </c>
      <c r="C334" s="66" t="s">
        <v>1818</v>
      </c>
      <c r="D334" s="67" t="s">
        <v>98</v>
      </c>
      <c r="E334" s="68">
        <v>3000</v>
      </c>
    </row>
    <row r="335" spans="1:5" ht="12.75">
      <c r="A335" s="31" t="s">
        <v>1794</v>
      </c>
      <c r="B335" s="61"/>
      <c r="C335" s="62"/>
      <c r="D335" s="63" t="s">
        <v>1820</v>
      </c>
      <c r="E335" s="64">
        <v>3000</v>
      </c>
    </row>
    <row r="336" spans="1:5" ht="12.75">
      <c r="A336" s="31" t="s">
        <v>1794</v>
      </c>
      <c r="B336" s="65" t="s">
        <v>2036</v>
      </c>
      <c r="C336" s="66" t="s">
        <v>99</v>
      </c>
      <c r="D336" s="67" t="s">
        <v>100</v>
      </c>
      <c r="E336" s="68">
        <v>7000</v>
      </c>
    </row>
    <row r="337" spans="1:5" ht="12.75">
      <c r="A337" s="31" t="s">
        <v>1794</v>
      </c>
      <c r="B337" s="61"/>
      <c r="C337" s="62"/>
      <c r="D337" s="63" t="s">
        <v>1820</v>
      </c>
      <c r="E337" s="64">
        <v>7000</v>
      </c>
    </row>
    <row r="338" spans="1:5" ht="12.75">
      <c r="A338" s="31" t="s">
        <v>1794</v>
      </c>
      <c r="B338" s="65" t="s">
        <v>2036</v>
      </c>
      <c r="C338" s="66" t="s">
        <v>101</v>
      </c>
      <c r="D338" s="67" t="s">
        <v>102</v>
      </c>
      <c r="E338" s="68">
        <v>1000</v>
      </c>
    </row>
    <row r="339" spans="1:5" ht="12.75">
      <c r="A339" s="31" t="s">
        <v>1794</v>
      </c>
      <c r="B339" s="61"/>
      <c r="C339" s="62"/>
      <c r="D339" s="63" t="s">
        <v>1820</v>
      </c>
      <c r="E339" s="64">
        <v>1000</v>
      </c>
    </row>
    <row r="340" spans="1:5" ht="12.75">
      <c r="A340" s="31" t="s">
        <v>1794</v>
      </c>
      <c r="B340" s="65" t="s">
        <v>2036</v>
      </c>
      <c r="C340" s="66" t="s">
        <v>103</v>
      </c>
      <c r="D340" s="67" t="s">
        <v>2047</v>
      </c>
      <c r="E340" s="68">
        <v>3000</v>
      </c>
    </row>
    <row r="341" spans="1:5" ht="12.75">
      <c r="A341" s="31" t="s">
        <v>1794</v>
      </c>
      <c r="B341" s="61"/>
      <c r="C341" s="62"/>
      <c r="D341" s="63" t="s">
        <v>1820</v>
      </c>
      <c r="E341" s="64">
        <v>3000</v>
      </c>
    </row>
    <row r="342" spans="1:5" ht="12.75">
      <c r="A342" s="31" t="s">
        <v>1794</v>
      </c>
      <c r="B342" s="65" t="s">
        <v>2036</v>
      </c>
      <c r="C342" s="66" t="s">
        <v>104</v>
      </c>
      <c r="D342" s="67" t="s">
        <v>105</v>
      </c>
      <c r="E342" s="68">
        <v>12745</v>
      </c>
    </row>
    <row r="343" spans="1:5" ht="12.75">
      <c r="A343" s="31" t="s">
        <v>1794</v>
      </c>
      <c r="B343" s="61"/>
      <c r="C343" s="62"/>
      <c r="D343" s="63" t="s">
        <v>1820</v>
      </c>
      <c r="E343" s="64">
        <v>12745</v>
      </c>
    </row>
    <row r="344" spans="1:5" ht="12.75">
      <c r="A344" s="31" t="s">
        <v>1794</v>
      </c>
      <c r="B344" s="65" t="s">
        <v>2036</v>
      </c>
      <c r="C344" s="66" t="s">
        <v>106</v>
      </c>
      <c r="D344" s="67" t="s">
        <v>107</v>
      </c>
      <c r="E344" s="68">
        <v>1500</v>
      </c>
    </row>
    <row r="345" spans="1:5" ht="12.75">
      <c r="A345" s="31" t="s">
        <v>1794</v>
      </c>
      <c r="B345" s="61"/>
      <c r="C345" s="62"/>
      <c r="D345" s="63" t="s">
        <v>1820</v>
      </c>
      <c r="E345" s="64">
        <v>1500</v>
      </c>
    </row>
    <row r="346" spans="1:5" ht="12.75">
      <c r="A346" s="31" t="s">
        <v>1794</v>
      </c>
      <c r="B346" s="65" t="s">
        <v>2036</v>
      </c>
      <c r="C346" s="66" t="s">
        <v>108</v>
      </c>
      <c r="D346" s="67" t="s">
        <v>109</v>
      </c>
      <c r="E346" s="68">
        <v>1500</v>
      </c>
    </row>
    <row r="347" spans="1:5" ht="12.75">
      <c r="A347" s="31" t="s">
        <v>1794</v>
      </c>
      <c r="B347" s="61"/>
      <c r="C347" s="62"/>
      <c r="D347" s="63" t="s">
        <v>1820</v>
      </c>
      <c r="E347" s="64">
        <v>1500</v>
      </c>
    </row>
    <row r="348" spans="1:5" ht="12.75">
      <c r="A348" s="31" t="s">
        <v>1794</v>
      </c>
      <c r="B348" s="65" t="s">
        <v>2036</v>
      </c>
      <c r="C348" s="66" t="s">
        <v>110</v>
      </c>
      <c r="D348" s="67" t="s">
        <v>111</v>
      </c>
      <c r="E348" s="68">
        <v>6000</v>
      </c>
    </row>
    <row r="349" spans="1:5" ht="12.75">
      <c r="A349" s="31" t="s">
        <v>1794</v>
      </c>
      <c r="B349" s="61"/>
      <c r="C349" s="62"/>
      <c r="D349" s="63" t="s">
        <v>1820</v>
      </c>
      <c r="E349" s="64">
        <v>6000</v>
      </c>
    </row>
    <row r="350" spans="1:5" ht="12.75">
      <c r="A350" s="31" t="s">
        <v>1794</v>
      </c>
      <c r="B350" s="65" t="s">
        <v>2036</v>
      </c>
      <c r="C350" s="66" t="s">
        <v>112</v>
      </c>
      <c r="D350" s="67" t="s">
        <v>113</v>
      </c>
      <c r="E350" s="68">
        <v>3000</v>
      </c>
    </row>
    <row r="351" spans="1:5" ht="13.5" thickBot="1">
      <c r="A351" s="31" t="s">
        <v>1794</v>
      </c>
      <c r="B351" s="61"/>
      <c r="C351" s="62"/>
      <c r="D351" s="63" t="s">
        <v>1820</v>
      </c>
      <c r="E351" s="64">
        <v>3000</v>
      </c>
    </row>
    <row r="352" spans="1:5" ht="13.5" thickBot="1">
      <c r="A352" s="31" t="s">
        <v>1794</v>
      </c>
      <c r="B352" s="42"/>
      <c r="C352" s="43"/>
      <c r="D352" s="44" t="s">
        <v>1954</v>
      </c>
      <c r="E352" s="69">
        <v>1760678.7</v>
      </c>
    </row>
    <row r="353" spans="1:5" ht="13.5" thickBot="1">
      <c r="A353" s="31" t="s">
        <v>1794</v>
      </c>
      <c r="B353" s="31"/>
      <c r="C353" s="40"/>
      <c r="D353" s="31"/>
      <c r="E353" s="41"/>
    </row>
    <row r="354" spans="1:5" ht="13.5" thickBot="1">
      <c r="A354" s="31" t="s">
        <v>1794</v>
      </c>
      <c r="B354" s="42"/>
      <c r="C354" s="43"/>
      <c r="D354" s="44" t="s">
        <v>1955</v>
      </c>
      <c r="E354" s="69">
        <v>3241817.7</v>
      </c>
    </row>
    <row r="355" spans="1:5" ht="13.5" thickBot="1">
      <c r="A355" s="31" t="s">
        <v>1794</v>
      </c>
      <c r="B355" s="31"/>
      <c r="C355" s="40"/>
      <c r="D355" s="31"/>
      <c r="E355" s="41"/>
    </row>
    <row r="356" spans="1:5" ht="13.5" thickBot="1">
      <c r="A356" s="31" t="s">
        <v>1794</v>
      </c>
      <c r="B356" s="42"/>
      <c r="C356" s="43"/>
      <c r="D356" s="44" t="s">
        <v>1956</v>
      </c>
      <c r="E356" s="45"/>
    </row>
    <row r="357" spans="1:5" ht="22.5">
      <c r="A357" s="31" t="s">
        <v>1794</v>
      </c>
      <c r="B357" s="46" t="s">
        <v>1797</v>
      </c>
      <c r="C357" s="47" t="s">
        <v>1628</v>
      </c>
      <c r="D357" s="48" t="s">
        <v>1768</v>
      </c>
      <c r="E357" s="49" t="s">
        <v>1798</v>
      </c>
    </row>
    <row r="358" spans="1:5" ht="13.5" thickBot="1">
      <c r="A358" s="31" t="s">
        <v>1794</v>
      </c>
      <c r="B358" s="50"/>
      <c r="C358" s="51"/>
      <c r="D358" s="52" t="s">
        <v>1799</v>
      </c>
      <c r="E358" s="53"/>
    </row>
    <row r="359" spans="1:5" ht="12.75">
      <c r="A359" s="31" t="s">
        <v>1794</v>
      </c>
      <c r="B359" s="57" t="s">
        <v>1968</v>
      </c>
      <c r="C359" s="58" t="s">
        <v>1740</v>
      </c>
      <c r="D359" s="59" t="s">
        <v>1969</v>
      </c>
      <c r="E359" s="60">
        <v>891461</v>
      </c>
    </row>
    <row r="360" spans="1:5" ht="12.75">
      <c r="A360" s="31" t="s">
        <v>1794</v>
      </c>
      <c r="B360" s="61"/>
      <c r="C360" s="62"/>
      <c r="D360" s="63" t="s">
        <v>2107</v>
      </c>
      <c r="E360" s="64">
        <v>320000</v>
      </c>
    </row>
    <row r="361" spans="1:5" ht="12.75">
      <c r="A361" s="31" t="s">
        <v>1794</v>
      </c>
      <c r="B361" s="61"/>
      <c r="C361" s="62"/>
      <c r="D361" s="63" t="s">
        <v>2001</v>
      </c>
      <c r="E361" s="64">
        <v>21000</v>
      </c>
    </row>
    <row r="362" spans="1:5" ht="12.75">
      <c r="A362" s="31" t="s">
        <v>1794</v>
      </c>
      <c r="B362" s="61"/>
      <c r="C362" s="62"/>
      <c r="D362" s="63" t="s">
        <v>1914</v>
      </c>
      <c r="E362" s="64">
        <v>34400</v>
      </c>
    </row>
    <row r="363" spans="1:5" ht="12.75">
      <c r="A363" s="31" t="s">
        <v>1794</v>
      </c>
      <c r="B363" s="61"/>
      <c r="C363" s="62"/>
      <c r="D363" s="63" t="s">
        <v>2019</v>
      </c>
      <c r="E363" s="64">
        <v>3500</v>
      </c>
    </row>
    <row r="364" spans="1:5" ht="13.5" thickBot="1">
      <c r="A364" s="31" t="s">
        <v>1794</v>
      </c>
      <c r="B364" s="61"/>
      <c r="C364" s="62"/>
      <c r="D364" s="63" t="s">
        <v>1971</v>
      </c>
      <c r="E364" s="64">
        <v>512561</v>
      </c>
    </row>
    <row r="365" spans="1:5" ht="13.5" thickBot="1">
      <c r="A365" s="31" t="s">
        <v>1794</v>
      </c>
      <c r="B365" s="42"/>
      <c r="C365" s="43"/>
      <c r="D365" s="44" t="s">
        <v>1972</v>
      </c>
      <c r="E365" s="69">
        <v>891461</v>
      </c>
    </row>
    <row r="366" spans="1:5" ht="12.75">
      <c r="A366" s="31" t="s">
        <v>1794</v>
      </c>
      <c r="B366" s="31"/>
      <c r="C366" s="40"/>
      <c r="D366" s="31"/>
      <c r="E366" s="41"/>
    </row>
    <row r="367" spans="1:5" ht="12.75">
      <c r="A367" s="31"/>
      <c r="B367" s="70"/>
      <c r="C367" s="31"/>
      <c r="D367" s="31"/>
      <c r="E367" s="28"/>
    </row>
  </sheetData>
  <printOptions/>
  <pageMargins left="0.4" right="0.43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6"/>
  <sheetViews>
    <sheetView workbookViewId="0" topLeftCell="A1">
      <selection activeCell="D49" sqref="D49"/>
    </sheetView>
  </sheetViews>
  <sheetFormatPr defaultColWidth="9.00390625" defaultRowHeight="12.75"/>
  <cols>
    <col min="1" max="1" width="0.12890625" style="31" customWidth="1"/>
    <col min="2" max="2" width="28.00390625" style="31" customWidth="1"/>
    <col min="3" max="3" width="8.75390625" style="31" customWidth="1"/>
    <col min="4" max="4" width="38.375" style="31" customWidth="1"/>
    <col min="5" max="5" width="17.25390625" style="0" customWidth="1"/>
  </cols>
  <sheetData>
    <row r="1" spans="2:5" ht="12.75">
      <c r="B1" s="32" t="s">
        <v>1792</v>
      </c>
      <c r="C1" s="33"/>
      <c r="D1" s="33"/>
      <c r="E1" s="34"/>
    </row>
    <row r="2" spans="2:5" ht="13.5" thickBot="1">
      <c r="B2" s="32" t="s">
        <v>1793</v>
      </c>
      <c r="C2" s="33"/>
      <c r="D2" s="33"/>
      <c r="E2" s="34"/>
    </row>
    <row r="3" spans="1:4" ht="13.5" thickBot="1">
      <c r="A3" s="71"/>
      <c r="B3" s="72"/>
      <c r="C3" s="72"/>
      <c r="D3" s="72"/>
    </row>
    <row r="4" spans="1:5" ht="18">
      <c r="A4" s="35" t="s">
        <v>1794</v>
      </c>
      <c r="B4" s="36" t="s">
        <v>114</v>
      </c>
      <c r="C4" s="37"/>
      <c r="D4" s="38"/>
      <c r="E4" s="39"/>
    </row>
    <row r="5" spans="1:5" ht="13.5" thickBot="1">
      <c r="A5" s="31" t="s">
        <v>1794</v>
      </c>
      <c r="C5" s="40"/>
      <c r="E5" s="41"/>
    </row>
    <row r="6" spans="1:5" ht="13.5" thickBot="1">
      <c r="A6" s="31" t="s">
        <v>1794</v>
      </c>
      <c r="B6" s="42"/>
      <c r="C6" s="43"/>
      <c r="D6" s="44" t="s">
        <v>1796</v>
      </c>
      <c r="E6" s="45"/>
    </row>
    <row r="7" spans="1:5" ht="34.5" customHeight="1">
      <c r="A7" s="31" t="s">
        <v>1794</v>
      </c>
      <c r="B7" s="46" t="s">
        <v>1797</v>
      </c>
      <c r="C7" s="47" t="s">
        <v>1628</v>
      </c>
      <c r="D7" s="48" t="s">
        <v>1768</v>
      </c>
      <c r="E7" s="49" t="s">
        <v>1798</v>
      </c>
    </row>
    <row r="8" spans="1:5" ht="13.5" customHeight="1" thickBot="1">
      <c r="A8" s="31" t="s">
        <v>1794</v>
      </c>
      <c r="B8" s="50"/>
      <c r="C8" s="51"/>
      <c r="D8" s="52" t="s">
        <v>1799</v>
      </c>
      <c r="E8" s="53"/>
    </row>
    <row r="9" spans="1:5" ht="12.75">
      <c r="A9" s="31" t="s">
        <v>1794</v>
      </c>
      <c r="B9" s="57" t="s">
        <v>115</v>
      </c>
      <c r="C9" s="58" t="s">
        <v>116</v>
      </c>
      <c r="D9" s="59" t="s">
        <v>117</v>
      </c>
      <c r="E9" s="60">
        <v>5000</v>
      </c>
    </row>
    <row r="10" spans="1:5" ht="13.5" thickBot="1">
      <c r="A10" s="31" t="s">
        <v>1794</v>
      </c>
      <c r="B10" s="61"/>
      <c r="C10" s="62"/>
      <c r="D10" s="63" t="s">
        <v>1806</v>
      </c>
      <c r="E10" s="64">
        <v>5000</v>
      </c>
    </row>
    <row r="11" spans="1:5" ht="13.5" thickBot="1">
      <c r="A11" s="31" t="s">
        <v>1794</v>
      </c>
      <c r="B11" s="42"/>
      <c r="C11" s="43"/>
      <c r="D11" s="44" t="s">
        <v>1800</v>
      </c>
      <c r="E11" s="69">
        <v>5000</v>
      </c>
    </row>
    <row r="12" spans="1:5" ht="13.5" thickBot="1">
      <c r="A12" s="31" t="s">
        <v>1794</v>
      </c>
      <c r="C12" s="40"/>
      <c r="E12" s="41"/>
    </row>
    <row r="13" spans="1:5" ht="13.5" thickBot="1">
      <c r="A13" s="31" t="s">
        <v>1794</v>
      </c>
      <c r="B13" s="42"/>
      <c r="C13" s="43"/>
      <c r="D13" s="44" t="s">
        <v>1801</v>
      </c>
      <c r="E13" s="45"/>
    </row>
    <row r="14" spans="1:5" ht="34.5" customHeight="1">
      <c r="A14" s="31" t="s">
        <v>1794</v>
      </c>
      <c r="B14" s="46" t="s">
        <v>1797</v>
      </c>
      <c r="C14" s="47" t="s">
        <v>1802</v>
      </c>
      <c r="D14" s="48" t="s">
        <v>1768</v>
      </c>
      <c r="E14" s="49" t="s">
        <v>1798</v>
      </c>
    </row>
    <row r="15" spans="1:5" ht="13.5" customHeight="1" thickBot="1">
      <c r="A15" s="31" t="s">
        <v>1794</v>
      </c>
      <c r="B15" s="50"/>
      <c r="C15" s="51"/>
      <c r="D15" s="52" t="s">
        <v>1799</v>
      </c>
      <c r="E15" s="53"/>
    </row>
    <row r="16" spans="1:5" ht="12.75">
      <c r="A16" s="31" t="s">
        <v>1794</v>
      </c>
      <c r="B16" s="57" t="s">
        <v>118</v>
      </c>
      <c r="C16" s="58" t="s">
        <v>119</v>
      </c>
      <c r="D16" s="59" t="s">
        <v>120</v>
      </c>
      <c r="E16" s="60">
        <v>7584363</v>
      </c>
    </row>
    <row r="17" spans="1:5" ht="12.75">
      <c r="A17" s="31" t="s">
        <v>1794</v>
      </c>
      <c r="B17" s="61"/>
      <c r="C17" s="62"/>
      <c r="D17" s="63" t="s">
        <v>1806</v>
      </c>
      <c r="E17" s="64">
        <v>7584363</v>
      </c>
    </row>
    <row r="18" spans="1:5" ht="12.75">
      <c r="A18" s="31" t="s">
        <v>1794</v>
      </c>
      <c r="B18" s="65" t="s">
        <v>121</v>
      </c>
      <c r="C18" s="66" t="s">
        <v>122</v>
      </c>
      <c r="D18" s="67" t="s">
        <v>123</v>
      </c>
      <c r="E18" s="68">
        <v>250</v>
      </c>
    </row>
    <row r="19" spans="1:5" ht="12.75">
      <c r="A19" s="31" t="s">
        <v>1794</v>
      </c>
      <c r="B19" s="61"/>
      <c r="C19" s="62"/>
      <c r="D19" s="63" t="s">
        <v>1806</v>
      </c>
      <c r="E19" s="64">
        <v>250</v>
      </c>
    </row>
    <row r="20" spans="1:5" ht="12.75">
      <c r="A20" s="31" t="s">
        <v>1794</v>
      </c>
      <c r="B20" s="65" t="s">
        <v>121</v>
      </c>
      <c r="C20" s="66" t="s">
        <v>124</v>
      </c>
      <c r="D20" s="67" t="s">
        <v>125</v>
      </c>
      <c r="E20" s="68">
        <v>215</v>
      </c>
    </row>
    <row r="21" spans="1:5" ht="12.75">
      <c r="A21" s="31" t="s">
        <v>1794</v>
      </c>
      <c r="B21" s="61"/>
      <c r="C21" s="62"/>
      <c r="D21" s="63" t="s">
        <v>1806</v>
      </c>
      <c r="E21" s="64">
        <v>215</v>
      </c>
    </row>
    <row r="22" spans="1:5" ht="12.75">
      <c r="A22" s="31" t="s">
        <v>1794</v>
      </c>
      <c r="B22" s="65" t="s">
        <v>126</v>
      </c>
      <c r="C22" s="66" t="s">
        <v>127</v>
      </c>
      <c r="D22" s="67" t="s">
        <v>128</v>
      </c>
      <c r="E22" s="68">
        <v>294</v>
      </c>
    </row>
    <row r="23" spans="1:5" ht="12.75">
      <c r="A23" s="31" t="s">
        <v>1794</v>
      </c>
      <c r="B23" s="61"/>
      <c r="C23" s="62"/>
      <c r="D23" s="63" t="s">
        <v>1806</v>
      </c>
      <c r="E23" s="64">
        <v>294</v>
      </c>
    </row>
    <row r="24" spans="1:5" ht="12.75">
      <c r="A24" s="31" t="s">
        <v>1794</v>
      </c>
      <c r="B24" s="65" t="s">
        <v>129</v>
      </c>
      <c r="C24" s="66" t="s">
        <v>130</v>
      </c>
      <c r="D24" s="67" t="s">
        <v>131</v>
      </c>
      <c r="E24" s="68">
        <v>103</v>
      </c>
    </row>
    <row r="25" spans="1:5" ht="12.75">
      <c r="A25" s="31" t="s">
        <v>1794</v>
      </c>
      <c r="B25" s="61"/>
      <c r="C25" s="62"/>
      <c r="D25" s="63" t="s">
        <v>1806</v>
      </c>
      <c r="E25" s="64">
        <v>103</v>
      </c>
    </row>
    <row r="26" spans="1:5" ht="12.75">
      <c r="A26" s="31" t="s">
        <v>1794</v>
      </c>
      <c r="B26" s="65" t="s">
        <v>132</v>
      </c>
      <c r="C26" s="66" t="s">
        <v>130</v>
      </c>
      <c r="D26" s="67" t="s">
        <v>131</v>
      </c>
      <c r="E26" s="68">
        <v>80000</v>
      </c>
    </row>
    <row r="27" spans="1:5" ht="12.75">
      <c r="A27" s="31" t="s">
        <v>1794</v>
      </c>
      <c r="B27" s="61"/>
      <c r="C27" s="62"/>
      <c r="D27" s="63" t="s">
        <v>1806</v>
      </c>
      <c r="E27" s="64">
        <v>80000</v>
      </c>
    </row>
    <row r="28" spans="1:5" ht="12.75">
      <c r="A28" s="31" t="s">
        <v>1794</v>
      </c>
      <c r="B28" s="65" t="s">
        <v>133</v>
      </c>
      <c r="C28" s="66" t="s">
        <v>119</v>
      </c>
      <c r="D28" s="67" t="s">
        <v>120</v>
      </c>
      <c r="E28" s="68">
        <v>185206</v>
      </c>
    </row>
    <row r="29" spans="1:5" ht="12.75">
      <c r="A29" s="31" t="s">
        <v>1794</v>
      </c>
      <c r="B29" s="61"/>
      <c r="C29" s="62"/>
      <c r="D29" s="63" t="s">
        <v>134</v>
      </c>
      <c r="E29" s="64">
        <v>37300</v>
      </c>
    </row>
    <row r="30" spans="1:5" ht="12.75">
      <c r="A30" s="31" t="s">
        <v>1794</v>
      </c>
      <c r="B30" s="61"/>
      <c r="C30" s="62"/>
      <c r="D30" s="63" t="s">
        <v>1806</v>
      </c>
      <c r="E30" s="64">
        <v>147906</v>
      </c>
    </row>
    <row r="31" spans="1:5" ht="12.75">
      <c r="A31" s="31" t="s">
        <v>1794</v>
      </c>
      <c r="B31" s="65" t="s">
        <v>133</v>
      </c>
      <c r="C31" s="66" t="s">
        <v>135</v>
      </c>
      <c r="D31" s="67" t="s">
        <v>136</v>
      </c>
      <c r="E31" s="68">
        <v>155643</v>
      </c>
    </row>
    <row r="32" spans="1:5" ht="12.75">
      <c r="A32" s="31" t="s">
        <v>1794</v>
      </c>
      <c r="B32" s="61"/>
      <c r="C32" s="62"/>
      <c r="D32" s="63" t="s">
        <v>137</v>
      </c>
      <c r="E32" s="64">
        <v>92200</v>
      </c>
    </row>
    <row r="33" spans="1:5" ht="12.75">
      <c r="A33" s="31" t="s">
        <v>1794</v>
      </c>
      <c r="B33" s="61"/>
      <c r="C33" s="62"/>
      <c r="D33" s="63" t="s">
        <v>1806</v>
      </c>
      <c r="E33" s="64">
        <v>63443</v>
      </c>
    </row>
    <row r="34" spans="1:5" ht="12.75">
      <c r="A34" s="31" t="s">
        <v>1794</v>
      </c>
      <c r="B34" s="65" t="s">
        <v>133</v>
      </c>
      <c r="C34" s="66" t="s">
        <v>130</v>
      </c>
      <c r="D34" s="67" t="s">
        <v>131</v>
      </c>
      <c r="E34" s="68">
        <v>27243</v>
      </c>
    </row>
    <row r="35" spans="1:5" ht="12.75">
      <c r="A35" s="31" t="s">
        <v>1794</v>
      </c>
      <c r="B35" s="61"/>
      <c r="C35" s="62"/>
      <c r="D35" s="63" t="s">
        <v>1806</v>
      </c>
      <c r="E35" s="64">
        <v>27243</v>
      </c>
    </row>
    <row r="36" spans="1:5" ht="12.75">
      <c r="A36" s="31" t="s">
        <v>1794</v>
      </c>
      <c r="B36" s="65" t="s">
        <v>138</v>
      </c>
      <c r="C36" s="66" t="s">
        <v>130</v>
      </c>
      <c r="D36" s="67" t="s">
        <v>131</v>
      </c>
      <c r="E36" s="68">
        <v>47414</v>
      </c>
    </row>
    <row r="37" spans="1:5" ht="12.75">
      <c r="A37" s="31" t="s">
        <v>1794</v>
      </c>
      <c r="B37" s="61"/>
      <c r="C37" s="62"/>
      <c r="D37" s="63" t="s">
        <v>1806</v>
      </c>
      <c r="E37" s="64">
        <v>47414</v>
      </c>
    </row>
    <row r="38" spans="1:5" ht="12.75">
      <c r="A38" s="31" t="s">
        <v>1794</v>
      </c>
      <c r="B38" s="65" t="s">
        <v>115</v>
      </c>
      <c r="C38" s="66" t="s">
        <v>127</v>
      </c>
      <c r="D38" s="67" t="s">
        <v>128</v>
      </c>
      <c r="E38" s="68">
        <v>1118327</v>
      </c>
    </row>
    <row r="39" spans="1:5" ht="12.75">
      <c r="A39" s="31" t="s">
        <v>1794</v>
      </c>
      <c r="B39" s="61"/>
      <c r="C39" s="62"/>
      <c r="D39" s="63" t="s">
        <v>1914</v>
      </c>
      <c r="E39" s="64">
        <v>89677</v>
      </c>
    </row>
    <row r="40" spans="1:5" ht="12.75">
      <c r="A40" s="31" t="s">
        <v>1794</v>
      </c>
      <c r="B40" s="61"/>
      <c r="C40" s="62"/>
      <c r="D40" s="63" t="s">
        <v>1806</v>
      </c>
      <c r="E40" s="64">
        <v>1028650</v>
      </c>
    </row>
    <row r="41" spans="1:5" ht="12.75">
      <c r="A41" s="31" t="s">
        <v>1794</v>
      </c>
      <c r="B41" s="65" t="s">
        <v>115</v>
      </c>
      <c r="C41" s="66" t="s">
        <v>139</v>
      </c>
      <c r="D41" s="67" t="s">
        <v>140</v>
      </c>
      <c r="E41" s="68">
        <v>142434</v>
      </c>
    </row>
    <row r="42" spans="1:5" ht="12.75">
      <c r="A42" s="31" t="s">
        <v>1794</v>
      </c>
      <c r="B42" s="61"/>
      <c r="C42" s="62"/>
      <c r="D42" s="63" t="s">
        <v>1806</v>
      </c>
      <c r="E42" s="64">
        <v>142434</v>
      </c>
    </row>
    <row r="43" spans="1:5" ht="12.75">
      <c r="A43" s="31" t="s">
        <v>1794</v>
      </c>
      <c r="B43" s="65" t="s">
        <v>115</v>
      </c>
      <c r="C43" s="66" t="s">
        <v>141</v>
      </c>
      <c r="D43" s="67" t="s">
        <v>142</v>
      </c>
      <c r="E43" s="68">
        <v>409000</v>
      </c>
    </row>
    <row r="44" spans="1:5" ht="12.75">
      <c r="A44" s="31" t="s">
        <v>1794</v>
      </c>
      <c r="B44" s="61"/>
      <c r="C44" s="62"/>
      <c r="D44" s="63" t="s">
        <v>1806</v>
      </c>
      <c r="E44" s="64">
        <v>409000</v>
      </c>
    </row>
    <row r="45" spans="1:5" ht="12.75">
      <c r="A45" s="31" t="s">
        <v>1794</v>
      </c>
      <c r="B45" s="65" t="s">
        <v>143</v>
      </c>
      <c r="C45" s="66" t="s">
        <v>130</v>
      </c>
      <c r="D45" s="67" t="s">
        <v>131</v>
      </c>
      <c r="E45" s="68">
        <v>31464</v>
      </c>
    </row>
    <row r="46" spans="1:5" ht="14.25" customHeight="1" thickBot="1">
      <c r="A46" s="31" t="s">
        <v>1794</v>
      </c>
      <c r="B46" s="61"/>
      <c r="C46" s="62"/>
      <c r="D46" s="63" t="s">
        <v>1806</v>
      </c>
      <c r="E46" s="64">
        <v>31464</v>
      </c>
    </row>
    <row r="47" spans="1:5" ht="18.75" customHeight="1" thickBot="1">
      <c r="A47" s="31" t="s">
        <v>1794</v>
      </c>
      <c r="B47" s="42"/>
      <c r="C47" s="43"/>
      <c r="D47" s="44" t="s">
        <v>1814</v>
      </c>
      <c r="E47" s="69">
        <v>9781956</v>
      </c>
    </row>
    <row r="48" spans="2:5" ht="18.75" customHeight="1">
      <c r="B48" s="76"/>
      <c r="C48" s="77"/>
      <c r="D48" s="76"/>
      <c r="E48" s="78"/>
    </row>
    <row r="49" spans="1:5" ht="30.75" customHeight="1" thickBot="1">
      <c r="A49" s="31" t="s">
        <v>1794</v>
      </c>
      <c r="C49" s="40"/>
      <c r="E49" s="41"/>
    </row>
    <row r="50" spans="1:5" ht="13.5" thickBot="1">
      <c r="A50" s="31" t="s">
        <v>1794</v>
      </c>
      <c r="B50" s="42"/>
      <c r="C50" s="43"/>
      <c r="D50" s="44" t="s">
        <v>1815</v>
      </c>
      <c r="E50" s="45"/>
    </row>
    <row r="51" spans="1:5" ht="34.5" customHeight="1">
      <c r="A51" s="31" t="s">
        <v>1794</v>
      </c>
      <c r="B51" s="46" t="s">
        <v>1797</v>
      </c>
      <c r="C51" s="47" t="s">
        <v>1816</v>
      </c>
      <c r="D51" s="48" t="s">
        <v>1768</v>
      </c>
      <c r="E51" s="49" t="s">
        <v>1798</v>
      </c>
    </row>
    <row r="52" spans="1:5" ht="13.5" customHeight="1" thickBot="1">
      <c r="A52" s="31" t="s">
        <v>1794</v>
      </c>
      <c r="B52" s="50"/>
      <c r="C52" s="51"/>
      <c r="D52" s="52" t="s">
        <v>1799</v>
      </c>
      <c r="E52" s="53"/>
    </row>
    <row r="53" spans="1:5" ht="12.75">
      <c r="A53" s="31" t="s">
        <v>1794</v>
      </c>
      <c r="B53" s="57" t="s">
        <v>118</v>
      </c>
      <c r="C53" s="58" t="s">
        <v>1818</v>
      </c>
      <c r="D53" s="59" t="s">
        <v>144</v>
      </c>
      <c r="E53" s="60">
        <v>82905</v>
      </c>
    </row>
    <row r="54" spans="1:5" ht="12.75">
      <c r="A54" s="31" t="s">
        <v>1794</v>
      </c>
      <c r="B54" s="61"/>
      <c r="C54" s="62"/>
      <c r="D54" s="63" t="s">
        <v>1820</v>
      </c>
      <c r="E54" s="64">
        <v>82905</v>
      </c>
    </row>
    <row r="55" spans="1:5" ht="12.75">
      <c r="A55" s="31" t="s">
        <v>1794</v>
      </c>
      <c r="B55" s="65" t="s">
        <v>118</v>
      </c>
      <c r="C55" s="66" t="s">
        <v>145</v>
      </c>
      <c r="D55" s="67" t="s">
        <v>146</v>
      </c>
      <c r="E55" s="68">
        <v>5000</v>
      </c>
    </row>
    <row r="56" spans="1:5" ht="12.75">
      <c r="A56" s="31" t="s">
        <v>1794</v>
      </c>
      <c r="B56" s="61"/>
      <c r="C56" s="62"/>
      <c r="D56" s="63" t="s">
        <v>1820</v>
      </c>
      <c r="E56" s="64">
        <v>5000</v>
      </c>
    </row>
    <row r="57" spans="1:5" ht="12.75">
      <c r="A57" s="31" t="s">
        <v>1794</v>
      </c>
      <c r="B57" s="65" t="s">
        <v>118</v>
      </c>
      <c r="C57" s="66" t="s">
        <v>147</v>
      </c>
      <c r="D57" s="67" t="s">
        <v>148</v>
      </c>
      <c r="E57" s="68">
        <v>445577</v>
      </c>
    </row>
    <row r="58" spans="1:5" ht="12.75">
      <c r="A58" s="31" t="s">
        <v>1794</v>
      </c>
      <c r="B58" s="61"/>
      <c r="C58" s="62"/>
      <c r="D58" s="63" t="s">
        <v>149</v>
      </c>
      <c r="E58" s="64">
        <v>445577</v>
      </c>
    </row>
    <row r="59" spans="1:5" ht="12.75">
      <c r="A59" s="31" t="s">
        <v>1794</v>
      </c>
      <c r="B59" s="65" t="s">
        <v>118</v>
      </c>
      <c r="C59" s="66" t="s">
        <v>150</v>
      </c>
      <c r="D59" s="67" t="s">
        <v>151</v>
      </c>
      <c r="E59" s="68">
        <v>800000</v>
      </c>
    </row>
    <row r="60" spans="1:5" ht="12.75">
      <c r="A60" s="31" t="s">
        <v>1794</v>
      </c>
      <c r="B60" s="61"/>
      <c r="C60" s="62"/>
      <c r="D60" s="63" t="s">
        <v>1820</v>
      </c>
      <c r="E60" s="64">
        <v>800000</v>
      </c>
    </row>
    <row r="61" spans="1:5" ht="12.75">
      <c r="A61" s="31" t="s">
        <v>1794</v>
      </c>
      <c r="B61" s="65" t="s">
        <v>118</v>
      </c>
      <c r="C61" s="66" t="s">
        <v>152</v>
      </c>
      <c r="D61" s="67" t="s">
        <v>153</v>
      </c>
      <c r="E61" s="68">
        <v>200000</v>
      </c>
    </row>
    <row r="62" spans="1:5" ht="12.75">
      <c r="A62" s="31" t="s">
        <v>1794</v>
      </c>
      <c r="B62" s="61"/>
      <c r="C62" s="62"/>
      <c r="D62" s="63" t="s">
        <v>1820</v>
      </c>
      <c r="E62" s="64">
        <v>200000</v>
      </c>
    </row>
    <row r="63" spans="1:5" ht="12.75">
      <c r="A63" s="31" t="s">
        <v>1794</v>
      </c>
      <c r="B63" s="65" t="s">
        <v>118</v>
      </c>
      <c r="C63" s="66" t="s">
        <v>154</v>
      </c>
      <c r="D63" s="67" t="s">
        <v>155</v>
      </c>
      <c r="E63" s="68">
        <v>61958</v>
      </c>
    </row>
    <row r="64" spans="1:5" ht="12.75">
      <c r="A64" s="31" t="s">
        <v>1794</v>
      </c>
      <c r="B64" s="61"/>
      <c r="C64" s="62"/>
      <c r="D64" s="63" t="s">
        <v>1820</v>
      </c>
      <c r="E64" s="64">
        <v>61958</v>
      </c>
    </row>
    <row r="65" spans="1:5" ht="12.75">
      <c r="A65" s="31" t="s">
        <v>1794</v>
      </c>
      <c r="B65" s="65" t="s">
        <v>118</v>
      </c>
      <c r="C65" s="66" t="s">
        <v>156</v>
      </c>
      <c r="D65" s="67" t="s">
        <v>157</v>
      </c>
      <c r="E65" s="68">
        <v>225000</v>
      </c>
    </row>
    <row r="66" spans="1:5" ht="12.75">
      <c r="A66" s="31" t="s">
        <v>1794</v>
      </c>
      <c r="B66" s="61"/>
      <c r="C66" s="62"/>
      <c r="D66" s="63" t="s">
        <v>1820</v>
      </c>
      <c r="E66" s="64">
        <v>225000</v>
      </c>
    </row>
    <row r="67" spans="1:5" ht="12.75">
      <c r="A67" s="31" t="s">
        <v>1794</v>
      </c>
      <c r="B67" s="65" t="s">
        <v>118</v>
      </c>
      <c r="C67" s="66" t="s">
        <v>158</v>
      </c>
      <c r="D67" s="67" t="s">
        <v>159</v>
      </c>
      <c r="E67" s="68">
        <v>30000</v>
      </c>
    </row>
    <row r="68" spans="1:5" ht="12.75">
      <c r="A68" s="31" t="s">
        <v>1794</v>
      </c>
      <c r="B68" s="61"/>
      <c r="C68" s="62"/>
      <c r="D68" s="63" t="s">
        <v>1820</v>
      </c>
      <c r="E68" s="64">
        <v>30000</v>
      </c>
    </row>
    <row r="69" spans="1:5" ht="12.75">
      <c r="A69" s="31" t="s">
        <v>1794</v>
      </c>
      <c r="B69" s="65" t="s">
        <v>118</v>
      </c>
      <c r="C69" s="66" t="s">
        <v>160</v>
      </c>
      <c r="D69" s="67" t="s">
        <v>161</v>
      </c>
      <c r="E69" s="68">
        <v>55367</v>
      </c>
    </row>
    <row r="70" spans="1:5" ht="12.75">
      <c r="A70" s="31" t="s">
        <v>1794</v>
      </c>
      <c r="B70" s="61"/>
      <c r="C70" s="62"/>
      <c r="D70" s="63" t="s">
        <v>1820</v>
      </c>
      <c r="E70" s="64">
        <v>55367</v>
      </c>
    </row>
    <row r="71" spans="1:5" ht="12.75">
      <c r="A71" s="31" t="s">
        <v>1794</v>
      </c>
      <c r="B71" s="65" t="s">
        <v>118</v>
      </c>
      <c r="C71" s="66" t="s">
        <v>162</v>
      </c>
      <c r="D71" s="67" t="s">
        <v>163</v>
      </c>
      <c r="E71" s="68">
        <v>28808</v>
      </c>
    </row>
    <row r="72" spans="1:5" ht="12.75">
      <c r="A72" s="31" t="s">
        <v>1794</v>
      </c>
      <c r="B72" s="61"/>
      <c r="C72" s="62"/>
      <c r="D72" s="63" t="s">
        <v>1820</v>
      </c>
      <c r="E72" s="64">
        <v>28808</v>
      </c>
    </row>
    <row r="73" spans="1:5" ht="12.75">
      <c r="A73" s="31" t="s">
        <v>1794</v>
      </c>
      <c r="B73" s="65" t="s">
        <v>1807</v>
      </c>
      <c r="C73" s="66" t="s">
        <v>1818</v>
      </c>
      <c r="D73" s="67" t="s">
        <v>164</v>
      </c>
      <c r="E73" s="68">
        <v>500</v>
      </c>
    </row>
    <row r="74" spans="1:5" ht="12.75">
      <c r="A74" s="31" t="s">
        <v>1794</v>
      </c>
      <c r="B74" s="61"/>
      <c r="C74" s="62"/>
      <c r="D74" s="63" t="s">
        <v>1820</v>
      </c>
      <c r="E74" s="64">
        <v>500</v>
      </c>
    </row>
    <row r="75" spans="1:5" ht="12.75">
      <c r="A75" s="31" t="s">
        <v>1794</v>
      </c>
      <c r="B75" s="65" t="s">
        <v>1807</v>
      </c>
      <c r="C75" s="66" t="s">
        <v>1818</v>
      </c>
      <c r="D75" s="67" t="s">
        <v>165</v>
      </c>
      <c r="E75" s="68">
        <v>5000</v>
      </c>
    </row>
    <row r="76" spans="1:5" ht="12.75">
      <c r="A76" s="31" t="s">
        <v>1794</v>
      </c>
      <c r="B76" s="61"/>
      <c r="C76" s="62"/>
      <c r="D76" s="63" t="s">
        <v>1820</v>
      </c>
      <c r="E76" s="64">
        <v>5000</v>
      </c>
    </row>
    <row r="77" spans="1:5" ht="12.75">
      <c r="A77" s="31" t="s">
        <v>1794</v>
      </c>
      <c r="B77" s="65" t="s">
        <v>1807</v>
      </c>
      <c r="C77" s="66" t="s">
        <v>1818</v>
      </c>
      <c r="D77" s="67" t="s">
        <v>166</v>
      </c>
      <c r="E77" s="68">
        <v>60000</v>
      </c>
    </row>
    <row r="78" spans="1:5" ht="12.75">
      <c r="A78" s="31" t="s">
        <v>1794</v>
      </c>
      <c r="B78" s="61"/>
      <c r="C78" s="62"/>
      <c r="D78" s="63" t="s">
        <v>1820</v>
      </c>
      <c r="E78" s="64">
        <v>60000</v>
      </c>
    </row>
    <row r="79" spans="1:5" ht="12.75">
      <c r="A79" s="31" t="s">
        <v>1794</v>
      </c>
      <c r="B79" s="65" t="s">
        <v>1807</v>
      </c>
      <c r="C79" s="66" t="s">
        <v>1818</v>
      </c>
      <c r="D79" s="67" t="s">
        <v>167</v>
      </c>
      <c r="E79" s="68">
        <v>15000</v>
      </c>
    </row>
    <row r="80" spans="1:5" ht="12.75">
      <c r="A80" s="31" t="s">
        <v>1794</v>
      </c>
      <c r="B80" s="61"/>
      <c r="C80" s="62"/>
      <c r="D80" s="63" t="s">
        <v>1820</v>
      </c>
      <c r="E80" s="64">
        <v>15000</v>
      </c>
    </row>
    <row r="81" spans="1:5" ht="12.75">
      <c r="A81" s="31" t="s">
        <v>1794</v>
      </c>
      <c r="B81" s="65" t="s">
        <v>1807</v>
      </c>
      <c r="C81" s="66" t="s">
        <v>1818</v>
      </c>
      <c r="D81" s="67" t="s">
        <v>168</v>
      </c>
      <c r="E81" s="68">
        <v>15000</v>
      </c>
    </row>
    <row r="82" spans="1:5" ht="12.75">
      <c r="A82" s="31" t="s">
        <v>1794</v>
      </c>
      <c r="B82" s="61"/>
      <c r="C82" s="62"/>
      <c r="D82" s="63" t="s">
        <v>1820</v>
      </c>
      <c r="E82" s="64">
        <v>15000</v>
      </c>
    </row>
    <row r="83" spans="1:5" ht="12.75">
      <c r="A83" s="31" t="s">
        <v>1794</v>
      </c>
      <c r="B83" s="65" t="s">
        <v>1807</v>
      </c>
      <c r="C83" s="66" t="s">
        <v>1818</v>
      </c>
      <c r="D83" s="67" t="s">
        <v>169</v>
      </c>
      <c r="E83" s="68">
        <v>3000</v>
      </c>
    </row>
    <row r="84" spans="1:5" ht="12.75">
      <c r="A84" s="31" t="s">
        <v>1794</v>
      </c>
      <c r="B84" s="61"/>
      <c r="C84" s="62"/>
      <c r="D84" s="63" t="s">
        <v>1820</v>
      </c>
      <c r="E84" s="64">
        <v>3000</v>
      </c>
    </row>
    <row r="85" spans="1:5" ht="12.75">
      <c r="A85" s="31" t="s">
        <v>1794</v>
      </c>
      <c r="B85" s="65" t="s">
        <v>1807</v>
      </c>
      <c r="C85" s="66" t="s">
        <v>1818</v>
      </c>
      <c r="D85" s="67" t="s">
        <v>170</v>
      </c>
      <c r="E85" s="68">
        <v>20000</v>
      </c>
    </row>
    <row r="86" spans="1:5" ht="12.75">
      <c r="A86" s="31" t="s">
        <v>1794</v>
      </c>
      <c r="B86" s="61"/>
      <c r="C86" s="62"/>
      <c r="D86" s="63" t="s">
        <v>1820</v>
      </c>
      <c r="E86" s="64">
        <v>20000</v>
      </c>
    </row>
    <row r="87" spans="1:5" ht="12.75">
      <c r="A87" s="31" t="s">
        <v>1794</v>
      </c>
      <c r="B87" s="65" t="s">
        <v>1807</v>
      </c>
      <c r="C87" s="66" t="s">
        <v>171</v>
      </c>
      <c r="D87" s="67" t="s">
        <v>172</v>
      </c>
      <c r="E87" s="68">
        <v>1878</v>
      </c>
    </row>
    <row r="88" spans="1:5" ht="12.75">
      <c r="A88" s="31" t="s">
        <v>1794</v>
      </c>
      <c r="B88" s="61"/>
      <c r="C88" s="62"/>
      <c r="D88" s="63" t="s">
        <v>1820</v>
      </c>
      <c r="E88" s="64">
        <v>1878</v>
      </c>
    </row>
    <row r="89" spans="1:5" ht="12.75">
      <c r="A89" s="31" t="s">
        <v>1794</v>
      </c>
      <c r="B89" s="65" t="s">
        <v>1807</v>
      </c>
      <c r="C89" s="66" t="s">
        <v>173</v>
      </c>
      <c r="D89" s="67" t="s">
        <v>174</v>
      </c>
      <c r="E89" s="68">
        <v>2000</v>
      </c>
    </row>
    <row r="90" spans="1:5" ht="12.75">
      <c r="A90" s="31" t="s">
        <v>1794</v>
      </c>
      <c r="B90" s="61"/>
      <c r="C90" s="62"/>
      <c r="D90" s="63" t="s">
        <v>1820</v>
      </c>
      <c r="E90" s="64">
        <v>2000</v>
      </c>
    </row>
    <row r="91" spans="1:5" ht="12.75">
      <c r="A91" s="31" t="s">
        <v>1794</v>
      </c>
      <c r="B91" s="65" t="s">
        <v>1807</v>
      </c>
      <c r="C91" s="66" t="s">
        <v>175</v>
      </c>
      <c r="D91" s="67" t="s">
        <v>176</v>
      </c>
      <c r="E91" s="68">
        <v>368280</v>
      </c>
    </row>
    <row r="92" spans="1:5" ht="12.75">
      <c r="A92" s="31" t="s">
        <v>1794</v>
      </c>
      <c r="B92" s="61"/>
      <c r="C92" s="62"/>
      <c r="D92" s="63" t="s">
        <v>1820</v>
      </c>
      <c r="E92" s="64">
        <v>368280</v>
      </c>
    </row>
    <row r="93" spans="1:5" ht="12.75">
      <c r="A93" s="31" t="s">
        <v>1794</v>
      </c>
      <c r="B93" s="65" t="s">
        <v>1807</v>
      </c>
      <c r="C93" s="66" t="s">
        <v>177</v>
      </c>
      <c r="D93" s="67" t="s">
        <v>178</v>
      </c>
      <c r="E93" s="68">
        <v>677200</v>
      </c>
    </row>
    <row r="94" spans="1:5" ht="12.75">
      <c r="A94" s="31" t="s">
        <v>1794</v>
      </c>
      <c r="B94" s="61"/>
      <c r="C94" s="62"/>
      <c r="D94" s="63" t="s">
        <v>149</v>
      </c>
      <c r="E94" s="64">
        <v>677200</v>
      </c>
    </row>
    <row r="95" spans="1:5" ht="12.75">
      <c r="A95" s="31" t="s">
        <v>1794</v>
      </c>
      <c r="B95" s="65" t="s">
        <v>1807</v>
      </c>
      <c r="C95" s="66" t="s">
        <v>179</v>
      </c>
      <c r="D95" s="67" t="s">
        <v>180</v>
      </c>
      <c r="E95" s="68">
        <v>35280</v>
      </c>
    </row>
    <row r="96" spans="1:5" ht="12.75">
      <c r="A96" s="31" t="s">
        <v>1794</v>
      </c>
      <c r="B96" s="61"/>
      <c r="C96" s="62"/>
      <c r="D96" s="63" t="s">
        <v>149</v>
      </c>
      <c r="E96" s="64">
        <v>35280</v>
      </c>
    </row>
    <row r="97" spans="1:5" ht="12.75">
      <c r="A97" s="31" t="s">
        <v>1794</v>
      </c>
      <c r="B97" s="65" t="s">
        <v>1807</v>
      </c>
      <c r="C97" s="66" t="s">
        <v>181</v>
      </c>
      <c r="D97" s="67" t="s">
        <v>182</v>
      </c>
      <c r="E97" s="68">
        <v>412000</v>
      </c>
    </row>
    <row r="98" spans="1:5" ht="12.75">
      <c r="A98" s="31" t="s">
        <v>1794</v>
      </c>
      <c r="B98" s="61"/>
      <c r="C98" s="62"/>
      <c r="D98" s="63" t="s">
        <v>149</v>
      </c>
      <c r="E98" s="64">
        <v>277000</v>
      </c>
    </row>
    <row r="99" spans="1:5" ht="12.75">
      <c r="A99" s="31" t="s">
        <v>1794</v>
      </c>
      <c r="B99" s="61"/>
      <c r="C99" s="62"/>
      <c r="D99" s="63" t="s">
        <v>1820</v>
      </c>
      <c r="E99" s="64">
        <v>135000</v>
      </c>
    </row>
    <row r="100" spans="1:5" ht="12.75">
      <c r="A100" s="31" t="s">
        <v>1794</v>
      </c>
      <c r="B100" s="65" t="s">
        <v>1807</v>
      </c>
      <c r="C100" s="66" t="s">
        <v>183</v>
      </c>
      <c r="D100" s="67" t="s">
        <v>184</v>
      </c>
      <c r="E100" s="68">
        <v>4000</v>
      </c>
    </row>
    <row r="101" spans="1:5" ht="12.75">
      <c r="A101" s="31" t="s">
        <v>1794</v>
      </c>
      <c r="B101" s="61"/>
      <c r="C101" s="62"/>
      <c r="D101" s="63" t="s">
        <v>1820</v>
      </c>
      <c r="E101" s="64">
        <v>4000</v>
      </c>
    </row>
    <row r="102" spans="1:5" ht="12.75">
      <c r="A102" s="31" t="s">
        <v>1794</v>
      </c>
      <c r="B102" s="65" t="s">
        <v>1807</v>
      </c>
      <c r="C102" s="66" t="s">
        <v>185</v>
      </c>
      <c r="D102" s="67" t="s">
        <v>186</v>
      </c>
      <c r="E102" s="68">
        <v>10000</v>
      </c>
    </row>
    <row r="103" spans="1:5" ht="12.75">
      <c r="A103" s="31" t="s">
        <v>1794</v>
      </c>
      <c r="B103" s="61"/>
      <c r="C103" s="62"/>
      <c r="D103" s="63" t="s">
        <v>1820</v>
      </c>
      <c r="E103" s="64">
        <v>10000</v>
      </c>
    </row>
    <row r="104" spans="1:5" ht="12.75">
      <c r="A104" s="31" t="s">
        <v>1794</v>
      </c>
      <c r="B104" s="65" t="s">
        <v>1807</v>
      </c>
      <c r="C104" s="66" t="s">
        <v>187</v>
      </c>
      <c r="D104" s="67" t="s">
        <v>188</v>
      </c>
      <c r="E104" s="68">
        <v>5000</v>
      </c>
    </row>
    <row r="105" spans="1:5" ht="12.75">
      <c r="A105" s="31" t="s">
        <v>1794</v>
      </c>
      <c r="B105" s="61"/>
      <c r="C105" s="62"/>
      <c r="D105" s="63" t="s">
        <v>1820</v>
      </c>
      <c r="E105" s="64">
        <v>5000</v>
      </c>
    </row>
    <row r="106" spans="1:5" ht="12.75">
      <c r="A106" s="31" t="s">
        <v>1794</v>
      </c>
      <c r="B106" s="65" t="s">
        <v>1807</v>
      </c>
      <c r="C106" s="66" t="s">
        <v>189</v>
      </c>
      <c r="D106" s="67" t="s">
        <v>190</v>
      </c>
      <c r="E106" s="68">
        <v>790</v>
      </c>
    </row>
    <row r="107" spans="1:5" ht="12.75">
      <c r="A107" s="31" t="s">
        <v>1794</v>
      </c>
      <c r="B107" s="61"/>
      <c r="C107" s="62"/>
      <c r="D107" s="63" t="s">
        <v>1820</v>
      </c>
      <c r="E107" s="64">
        <v>790</v>
      </c>
    </row>
    <row r="108" spans="1:5" ht="12.75">
      <c r="A108" s="31" t="s">
        <v>1794</v>
      </c>
      <c r="B108" s="65" t="s">
        <v>1807</v>
      </c>
      <c r="C108" s="66" t="s">
        <v>191</v>
      </c>
      <c r="D108" s="67" t="s">
        <v>192</v>
      </c>
      <c r="E108" s="68">
        <v>33220</v>
      </c>
    </row>
    <row r="109" spans="1:5" ht="12.75">
      <c r="A109" s="31" t="s">
        <v>1794</v>
      </c>
      <c r="B109" s="61"/>
      <c r="C109" s="62"/>
      <c r="D109" s="63" t="s">
        <v>1820</v>
      </c>
      <c r="E109" s="64">
        <v>33220</v>
      </c>
    </row>
    <row r="110" spans="1:5" ht="12.75">
      <c r="A110" s="31" t="s">
        <v>1794</v>
      </c>
      <c r="B110" s="65" t="s">
        <v>1807</v>
      </c>
      <c r="C110" s="66" t="s">
        <v>193</v>
      </c>
      <c r="D110" s="67" t="s">
        <v>194</v>
      </c>
      <c r="E110" s="68">
        <v>33892</v>
      </c>
    </row>
    <row r="111" spans="1:5" ht="12.75">
      <c r="A111" s="31" t="s">
        <v>1794</v>
      </c>
      <c r="B111" s="61"/>
      <c r="C111" s="62"/>
      <c r="D111" s="63" t="s">
        <v>1820</v>
      </c>
      <c r="E111" s="64">
        <v>33892</v>
      </c>
    </row>
    <row r="112" spans="1:5" ht="12.75">
      <c r="A112" s="31" t="s">
        <v>1794</v>
      </c>
      <c r="B112" s="65" t="s">
        <v>1807</v>
      </c>
      <c r="C112" s="66" t="s">
        <v>195</v>
      </c>
      <c r="D112" s="67" t="s">
        <v>196</v>
      </c>
      <c r="E112" s="68">
        <v>129984</v>
      </c>
    </row>
    <row r="113" spans="1:5" ht="12.75">
      <c r="A113" s="31" t="s">
        <v>1794</v>
      </c>
      <c r="B113" s="61"/>
      <c r="C113" s="62"/>
      <c r="D113" s="63" t="s">
        <v>1820</v>
      </c>
      <c r="E113" s="64">
        <v>129984</v>
      </c>
    </row>
    <row r="114" spans="1:5" ht="12.75">
      <c r="A114" s="31" t="s">
        <v>1794</v>
      </c>
      <c r="B114" s="65" t="s">
        <v>1807</v>
      </c>
      <c r="C114" s="66" t="s">
        <v>197</v>
      </c>
      <c r="D114" s="67" t="s">
        <v>198</v>
      </c>
      <c r="E114" s="68">
        <v>1010</v>
      </c>
    </row>
    <row r="115" spans="1:5" ht="12.75">
      <c r="A115" s="31" t="s">
        <v>1794</v>
      </c>
      <c r="B115" s="61"/>
      <c r="C115" s="62"/>
      <c r="D115" s="63" t="s">
        <v>1820</v>
      </c>
      <c r="E115" s="64">
        <v>1010</v>
      </c>
    </row>
    <row r="116" spans="1:5" ht="12.75">
      <c r="A116" s="31" t="s">
        <v>1794</v>
      </c>
      <c r="B116" s="65" t="s">
        <v>1807</v>
      </c>
      <c r="C116" s="66" t="s">
        <v>199</v>
      </c>
      <c r="D116" s="67" t="s">
        <v>200</v>
      </c>
      <c r="E116" s="68">
        <v>200000</v>
      </c>
    </row>
    <row r="117" spans="1:5" ht="12.75">
      <c r="A117" s="31" t="s">
        <v>1794</v>
      </c>
      <c r="B117" s="61"/>
      <c r="C117" s="62"/>
      <c r="D117" s="63" t="s">
        <v>1820</v>
      </c>
      <c r="E117" s="64">
        <v>200000</v>
      </c>
    </row>
    <row r="118" spans="1:5" ht="12.75">
      <c r="A118" s="31" t="s">
        <v>1794</v>
      </c>
      <c r="B118" s="65" t="s">
        <v>1807</v>
      </c>
      <c r="C118" s="66" t="s">
        <v>201</v>
      </c>
      <c r="D118" s="67" t="s">
        <v>202</v>
      </c>
      <c r="E118" s="68">
        <v>7500</v>
      </c>
    </row>
    <row r="119" spans="1:5" ht="12.75">
      <c r="A119" s="31" t="s">
        <v>1794</v>
      </c>
      <c r="B119" s="61"/>
      <c r="C119" s="62"/>
      <c r="D119" s="63" t="s">
        <v>1820</v>
      </c>
      <c r="E119" s="64">
        <v>7500</v>
      </c>
    </row>
    <row r="120" spans="1:5" ht="12.75">
      <c r="A120" s="31" t="s">
        <v>1794</v>
      </c>
      <c r="B120" s="65" t="s">
        <v>1807</v>
      </c>
      <c r="C120" s="66" t="s">
        <v>203</v>
      </c>
      <c r="D120" s="67" t="s">
        <v>204</v>
      </c>
      <c r="E120" s="68">
        <v>362200</v>
      </c>
    </row>
    <row r="121" spans="1:5" ht="12.75">
      <c r="A121" s="31" t="s">
        <v>1794</v>
      </c>
      <c r="B121" s="61"/>
      <c r="C121" s="62"/>
      <c r="D121" s="63" t="s">
        <v>149</v>
      </c>
      <c r="E121" s="64">
        <v>362200</v>
      </c>
    </row>
    <row r="122" spans="1:5" ht="12.75">
      <c r="A122" s="31" t="s">
        <v>1794</v>
      </c>
      <c r="B122" s="65" t="s">
        <v>1807</v>
      </c>
      <c r="C122" s="66" t="s">
        <v>205</v>
      </c>
      <c r="D122" s="67" t="s">
        <v>206</v>
      </c>
      <c r="E122" s="68">
        <v>1193650</v>
      </c>
    </row>
    <row r="123" spans="1:5" ht="12.75">
      <c r="A123" s="31" t="s">
        <v>1794</v>
      </c>
      <c r="B123" s="61"/>
      <c r="C123" s="62"/>
      <c r="D123" s="63" t="s">
        <v>149</v>
      </c>
      <c r="E123" s="64">
        <v>1193650</v>
      </c>
    </row>
    <row r="124" spans="1:5" ht="12.75">
      <c r="A124" s="31" t="s">
        <v>1794</v>
      </c>
      <c r="B124" s="65" t="s">
        <v>1807</v>
      </c>
      <c r="C124" s="66" t="s">
        <v>207</v>
      </c>
      <c r="D124" s="67" t="s">
        <v>208</v>
      </c>
      <c r="E124" s="68">
        <v>30235</v>
      </c>
    </row>
    <row r="125" spans="1:5" ht="12.75">
      <c r="A125" s="31" t="s">
        <v>1794</v>
      </c>
      <c r="B125" s="61"/>
      <c r="C125" s="62"/>
      <c r="D125" s="63" t="s">
        <v>1820</v>
      </c>
      <c r="E125" s="64">
        <v>30235</v>
      </c>
    </row>
    <row r="126" spans="1:5" ht="12.75">
      <c r="A126" s="31" t="s">
        <v>1794</v>
      </c>
      <c r="B126" s="65" t="s">
        <v>115</v>
      </c>
      <c r="C126" s="66" t="s">
        <v>1818</v>
      </c>
      <c r="D126" s="67" t="s">
        <v>209</v>
      </c>
      <c r="E126" s="68">
        <v>9790</v>
      </c>
    </row>
    <row r="127" spans="1:5" ht="12.75">
      <c r="A127" s="31" t="s">
        <v>1794</v>
      </c>
      <c r="B127" s="61"/>
      <c r="C127" s="62"/>
      <c r="D127" s="63" t="s">
        <v>1820</v>
      </c>
      <c r="E127" s="64">
        <v>9790</v>
      </c>
    </row>
    <row r="128" spans="1:5" ht="12.75">
      <c r="A128" s="31" t="s">
        <v>1794</v>
      </c>
      <c r="B128" s="65" t="s">
        <v>115</v>
      </c>
      <c r="C128" s="66" t="s">
        <v>1818</v>
      </c>
      <c r="D128" s="67" t="s">
        <v>210</v>
      </c>
      <c r="E128" s="68">
        <v>10000</v>
      </c>
    </row>
    <row r="129" spans="1:5" ht="12.75">
      <c r="A129" s="31" t="s">
        <v>1794</v>
      </c>
      <c r="B129" s="61"/>
      <c r="C129" s="62"/>
      <c r="D129" s="63" t="s">
        <v>1820</v>
      </c>
      <c r="E129" s="64">
        <v>10000</v>
      </c>
    </row>
    <row r="130" spans="1:5" ht="12.75">
      <c r="A130" s="31" t="s">
        <v>1794</v>
      </c>
      <c r="B130" s="65" t="s">
        <v>115</v>
      </c>
      <c r="C130" s="66" t="s">
        <v>1818</v>
      </c>
      <c r="D130" s="67" t="s">
        <v>211</v>
      </c>
      <c r="E130" s="68">
        <v>22226</v>
      </c>
    </row>
    <row r="131" spans="1:5" ht="12.75">
      <c r="A131" s="31" t="s">
        <v>1794</v>
      </c>
      <c r="B131" s="61"/>
      <c r="C131" s="62"/>
      <c r="D131" s="63" t="s">
        <v>1820</v>
      </c>
      <c r="E131" s="64">
        <v>22226</v>
      </c>
    </row>
    <row r="132" spans="1:5" ht="12.75">
      <c r="A132" s="31" t="s">
        <v>1794</v>
      </c>
      <c r="B132" s="65" t="s">
        <v>115</v>
      </c>
      <c r="C132" s="66" t="s">
        <v>1818</v>
      </c>
      <c r="D132" s="67" t="s">
        <v>212</v>
      </c>
      <c r="E132" s="68">
        <v>5000</v>
      </c>
    </row>
    <row r="133" spans="1:5" ht="12.75">
      <c r="A133" s="31" t="s">
        <v>1794</v>
      </c>
      <c r="B133" s="61"/>
      <c r="C133" s="62"/>
      <c r="D133" s="63" t="s">
        <v>1820</v>
      </c>
      <c r="E133" s="64">
        <v>5000</v>
      </c>
    </row>
    <row r="134" spans="1:5" ht="12.75">
      <c r="A134" s="31" t="s">
        <v>1794</v>
      </c>
      <c r="B134" s="65" t="s">
        <v>115</v>
      </c>
      <c r="C134" s="66" t="s">
        <v>1818</v>
      </c>
      <c r="D134" s="67" t="s">
        <v>213</v>
      </c>
      <c r="E134" s="68">
        <v>36000</v>
      </c>
    </row>
    <row r="135" spans="1:5" ht="12.75">
      <c r="A135" s="31" t="s">
        <v>1794</v>
      </c>
      <c r="B135" s="61"/>
      <c r="C135" s="62"/>
      <c r="D135" s="63" t="s">
        <v>1820</v>
      </c>
      <c r="E135" s="64">
        <v>36000</v>
      </c>
    </row>
    <row r="136" spans="1:5" ht="12.75">
      <c r="A136" s="31" t="s">
        <v>1794</v>
      </c>
      <c r="B136" s="65" t="s">
        <v>115</v>
      </c>
      <c r="C136" s="66" t="s">
        <v>1818</v>
      </c>
      <c r="D136" s="67" t="s">
        <v>214</v>
      </c>
      <c r="E136" s="68">
        <v>20000</v>
      </c>
    </row>
    <row r="137" spans="1:5" ht="12.75">
      <c r="A137" s="31" t="s">
        <v>1794</v>
      </c>
      <c r="B137" s="61"/>
      <c r="C137" s="62"/>
      <c r="D137" s="63" t="s">
        <v>1820</v>
      </c>
      <c r="E137" s="64">
        <v>20000</v>
      </c>
    </row>
    <row r="138" spans="1:5" ht="12.75">
      <c r="A138" s="31" t="s">
        <v>1794</v>
      </c>
      <c r="B138" s="65" t="s">
        <v>115</v>
      </c>
      <c r="C138" s="66" t="s">
        <v>1818</v>
      </c>
      <c r="D138" s="67" t="s">
        <v>215</v>
      </c>
      <c r="E138" s="68">
        <v>45000</v>
      </c>
    </row>
    <row r="139" spans="1:5" ht="12.75">
      <c r="A139" s="31" t="s">
        <v>1794</v>
      </c>
      <c r="B139" s="61"/>
      <c r="C139" s="62"/>
      <c r="D139" s="63" t="s">
        <v>1820</v>
      </c>
      <c r="E139" s="64">
        <v>45000</v>
      </c>
    </row>
    <row r="140" spans="1:5" ht="12.75">
      <c r="A140" s="31" t="s">
        <v>1794</v>
      </c>
      <c r="B140" s="65" t="s">
        <v>115</v>
      </c>
      <c r="C140" s="66" t="s">
        <v>1818</v>
      </c>
      <c r="D140" s="67" t="s">
        <v>216</v>
      </c>
      <c r="E140" s="68">
        <v>22350</v>
      </c>
    </row>
    <row r="141" spans="1:5" ht="12.75">
      <c r="A141" s="31" t="s">
        <v>1794</v>
      </c>
      <c r="B141" s="61"/>
      <c r="C141" s="62"/>
      <c r="D141" s="63" t="s">
        <v>1820</v>
      </c>
      <c r="E141" s="64">
        <v>22350</v>
      </c>
    </row>
    <row r="142" spans="1:5" ht="12.75">
      <c r="A142" s="31" t="s">
        <v>1794</v>
      </c>
      <c r="B142" s="65" t="s">
        <v>115</v>
      </c>
      <c r="C142" s="66" t="s">
        <v>1818</v>
      </c>
      <c r="D142" s="67" t="s">
        <v>217</v>
      </c>
      <c r="E142" s="68">
        <v>3000</v>
      </c>
    </row>
    <row r="143" spans="1:5" ht="12.75">
      <c r="A143" s="31" t="s">
        <v>1794</v>
      </c>
      <c r="B143" s="61"/>
      <c r="C143" s="62"/>
      <c r="D143" s="63" t="s">
        <v>1820</v>
      </c>
      <c r="E143" s="64">
        <v>3000</v>
      </c>
    </row>
    <row r="144" spans="1:5" ht="12.75">
      <c r="A144" s="31" t="s">
        <v>1794</v>
      </c>
      <c r="B144" s="65" t="s">
        <v>115</v>
      </c>
      <c r="C144" s="66" t="s">
        <v>1818</v>
      </c>
      <c r="D144" s="67" t="s">
        <v>218</v>
      </c>
      <c r="E144" s="68">
        <v>27000</v>
      </c>
    </row>
    <row r="145" spans="1:5" ht="12.75">
      <c r="A145" s="31" t="s">
        <v>1794</v>
      </c>
      <c r="B145" s="61"/>
      <c r="C145" s="62"/>
      <c r="D145" s="63" t="s">
        <v>1820</v>
      </c>
      <c r="E145" s="64">
        <v>27000</v>
      </c>
    </row>
    <row r="146" spans="1:5" ht="12.75">
      <c r="A146" s="31" t="s">
        <v>1794</v>
      </c>
      <c r="B146" s="65" t="s">
        <v>115</v>
      </c>
      <c r="C146" s="66" t="s">
        <v>1818</v>
      </c>
      <c r="D146" s="67" t="s">
        <v>219</v>
      </c>
      <c r="E146" s="68">
        <v>1000</v>
      </c>
    </row>
    <row r="147" spans="1:5" ht="12.75">
      <c r="A147" s="31" t="s">
        <v>1794</v>
      </c>
      <c r="B147" s="61"/>
      <c r="C147" s="62"/>
      <c r="D147" s="63" t="s">
        <v>1820</v>
      </c>
      <c r="E147" s="64">
        <v>1000</v>
      </c>
    </row>
    <row r="148" spans="1:5" ht="12.75">
      <c r="A148" s="31" t="s">
        <v>1794</v>
      </c>
      <c r="B148" s="65" t="s">
        <v>115</v>
      </c>
      <c r="C148" s="66" t="s">
        <v>1818</v>
      </c>
      <c r="D148" s="67" t="s">
        <v>220</v>
      </c>
      <c r="E148" s="68">
        <v>4000</v>
      </c>
    </row>
    <row r="149" spans="1:5" ht="12.75">
      <c r="A149" s="31" t="s">
        <v>1794</v>
      </c>
      <c r="B149" s="61"/>
      <c r="C149" s="62"/>
      <c r="D149" s="63" t="s">
        <v>1820</v>
      </c>
      <c r="E149" s="64">
        <v>4000</v>
      </c>
    </row>
    <row r="150" spans="1:5" ht="12.75">
      <c r="A150" s="31" t="s">
        <v>1794</v>
      </c>
      <c r="B150" s="65" t="s">
        <v>115</v>
      </c>
      <c r="C150" s="66" t="s">
        <v>221</v>
      </c>
      <c r="D150" s="67" t="s">
        <v>222</v>
      </c>
      <c r="E150" s="68">
        <v>43025</v>
      </c>
    </row>
    <row r="151" spans="1:5" ht="12.75">
      <c r="A151" s="31" t="s">
        <v>1794</v>
      </c>
      <c r="B151" s="61"/>
      <c r="C151" s="62"/>
      <c r="D151" s="63" t="s">
        <v>1820</v>
      </c>
      <c r="E151" s="64">
        <v>43025</v>
      </c>
    </row>
    <row r="152" spans="1:5" ht="12.75">
      <c r="A152" s="31" t="s">
        <v>1794</v>
      </c>
      <c r="B152" s="65" t="s">
        <v>115</v>
      </c>
      <c r="C152" s="66" t="s">
        <v>223</v>
      </c>
      <c r="D152" s="67" t="s">
        <v>224</v>
      </c>
      <c r="E152" s="68">
        <v>90000</v>
      </c>
    </row>
    <row r="153" spans="1:5" ht="12.75">
      <c r="A153" s="31" t="s">
        <v>1794</v>
      </c>
      <c r="B153" s="61"/>
      <c r="C153" s="62"/>
      <c r="D153" s="63" t="s">
        <v>1820</v>
      </c>
      <c r="E153" s="64">
        <v>90000</v>
      </c>
    </row>
    <row r="154" spans="1:5" ht="12.75">
      <c r="A154" s="31" t="s">
        <v>1794</v>
      </c>
      <c r="B154" s="65" t="s">
        <v>115</v>
      </c>
      <c r="C154" s="66" t="s">
        <v>225</v>
      </c>
      <c r="D154" s="67" t="s">
        <v>226</v>
      </c>
      <c r="E154" s="68">
        <v>11900</v>
      </c>
    </row>
    <row r="155" spans="1:5" ht="12.75">
      <c r="A155" s="31" t="s">
        <v>1794</v>
      </c>
      <c r="B155" s="61"/>
      <c r="C155" s="62"/>
      <c r="D155" s="63" t="s">
        <v>1820</v>
      </c>
      <c r="E155" s="64">
        <v>11900</v>
      </c>
    </row>
    <row r="156" spans="1:5" ht="12.75">
      <c r="A156" s="31" t="s">
        <v>1794</v>
      </c>
      <c r="B156" s="65" t="s">
        <v>115</v>
      </c>
      <c r="C156" s="66" t="s">
        <v>227</v>
      </c>
      <c r="D156" s="67" t="s">
        <v>228</v>
      </c>
      <c r="E156" s="68">
        <v>78742</v>
      </c>
    </row>
    <row r="157" spans="1:5" ht="12.75">
      <c r="A157" s="31" t="s">
        <v>1794</v>
      </c>
      <c r="B157" s="61"/>
      <c r="C157" s="62"/>
      <c r="D157" s="63" t="s">
        <v>1820</v>
      </c>
      <c r="E157" s="64">
        <v>78742</v>
      </c>
    </row>
    <row r="158" spans="1:5" ht="12.75">
      <c r="A158" s="31" t="s">
        <v>1794</v>
      </c>
      <c r="B158" s="65" t="s">
        <v>115</v>
      </c>
      <c r="C158" s="66" t="s">
        <v>229</v>
      </c>
      <c r="D158" s="67" t="s">
        <v>230</v>
      </c>
      <c r="E158" s="68">
        <v>10000</v>
      </c>
    </row>
    <row r="159" spans="1:5" ht="12.75">
      <c r="A159" s="31" t="s">
        <v>1794</v>
      </c>
      <c r="B159" s="61"/>
      <c r="C159" s="62"/>
      <c r="D159" s="63" t="s">
        <v>1820</v>
      </c>
      <c r="E159" s="64">
        <v>10000</v>
      </c>
    </row>
    <row r="160" spans="1:5" ht="12.75">
      <c r="A160" s="31" t="s">
        <v>1794</v>
      </c>
      <c r="B160" s="65" t="s">
        <v>115</v>
      </c>
      <c r="C160" s="66" t="s">
        <v>231</v>
      </c>
      <c r="D160" s="67" t="s">
        <v>232</v>
      </c>
      <c r="E160" s="68">
        <v>20200</v>
      </c>
    </row>
    <row r="161" spans="1:5" ht="12.75">
      <c r="A161" s="31" t="s">
        <v>1794</v>
      </c>
      <c r="B161" s="61"/>
      <c r="C161" s="62"/>
      <c r="D161" s="63" t="s">
        <v>1820</v>
      </c>
      <c r="E161" s="64">
        <v>20200</v>
      </c>
    </row>
    <row r="162" spans="1:5" ht="12.75">
      <c r="A162" s="31" t="s">
        <v>1794</v>
      </c>
      <c r="B162" s="65" t="s">
        <v>115</v>
      </c>
      <c r="C162" s="66" t="s">
        <v>233</v>
      </c>
      <c r="D162" s="67" t="s">
        <v>234</v>
      </c>
      <c r="E162" s="68">
        <v>49000</v>
      </c>
    </row>
    <row r="163" spans="1:5" ht="12.75">
      <c r="A163" s="31" t="s">
        <v>1794</v>
      </c>
      <c r="B163" s="61"/>
      <c r="C163" s="62"/>
      <c r="D163" s="63" t="s">
        <v>1820</v>
      </c>
      <c r="E163" s="64">
        <v>49000</v>
      </c>
    </row>
    <row r="164" spans="1:5" ht="12.75">
      <c r="A164" s="31" t="s">
        <v>1794</v>
      </c>
      <c r="B164" s="65" t="s">
        <v>115</v>
      </c>
      <c r="C164" s="66" t="s">
        <v>235</v>
      </c>
      <c r="D164" s="67" t="s">
        <v>236</v>
      </c>
      <c r="E164" s="68">
        <v>70000</v>
      </c>
    </row>
    <row r="165" spans="1:5" ht="12.75">
      <c r="A165" s="31" t="s">
        <v>1794</v>
      </c>
      <c r="B165" s="61"/>
      <c r="C165" s="62"/>
      <c r="D165" s="63" t="s">
        <v>1820</v>
      </c>
      <c r="E165" s="64">
        <v>70000</v>
      </c>
    </row>
    <row r="166" spans="1:5" ht="12.75">
      <c r="A166" s="31" t="s">
        <v>1794</v>
      </c>
      <c r="B166" s="65" t="s">
        <v>115</v>
      </c>
      <c r="C166" s="66" t="s">
        <v>237</v>
      </c>
      <c r="D166" s="67" t="s">
        <v>238</v>
      </c>
      <c r="E166" s="68">
        <v>16400</v>
      </c>
    </row>
    <row r="167" spans="1:5" ht="12.75">
      <c r="A167" s="31" t="s">
        <v>1794</v>
      </c>
      <c r="B167" s="61"/>
      <c r="C167" s="62"/>
      <c r="D167" s="63" t="s">
        <v>1820</v>
      </c>
      <c r="E167" s="64">
        <v>16400</v>
      </c>
    </row>
    <row r="168" spans="1:5" ht="12.75">
      <c r="A168" s="31" t="s">
        <v>1794</v>
      </c>
      <c r="B168" s="65" t="s">
        <v>115</v>
      </c>
      <c r="C168" s="66" t="s">
        <v>239</v>
      </c>
      <c r="D168" s="67" t="s">
        <v>240</v>
      </c>
      <c r="E168" s="68">
        <v>28000</v>
      </c>
    </row>
    <row r="169" spans="1:5" ht="12.75">
      <c r="A169" s="31" t="s">
        <v>1794</v>
      </c>
      <c r="B169" s="61"/>
      <c r="C169" s="62"/>
      <c r="D169" s="63" t="s">
        <v>1820</v>
      </c>
      <c r="E169" s="64">
        <v>28000</v>
      </c>
    </row>
    <row r="170" spans="1:5" ht="12.75">
      <c r="A170" s="31" t="s">
        <v>1794</v>
      </c>
      <c r="B170" s="65" t="s">
        <v>115</v>
      </c>
      <c r="C170" s="66" t="s">
        <v>241</v>
      </c>
      <c r="D170" s="67" t="s">
        <v>242</v>
      </c>
      <c r="E170" s="68">
        <v>2392</v>
      </c>
    </row>
    <row r="171" spans="1:5" ht="12.75">
      <c r="A171" s="31" t="s">
        <v>1794</v>
      </c>
      <c r="B171" s="61"/>
      <c r="C171" s="62"/>
      <c r="D171" s="63" t="s">
        <v>1820</v>
      </c>
      <c r="E171" s="64">
        <v>2392</v>
      </c>
    </row>
    <row r="172" spans="1:5" ht="12.75">
      <c r="A172" s="31" t="s">
        <v>1794</v>
      </c>
      <c r="B172" s="65" t="s">
        <v>115</v>
      </c>
      <c r="C172" s="66" t="s">
        <v>243</v>
      </c>
      <c r="D172" s="67" t="s">
        <v>244</v>
      </c>
      <c r="E172" s="68">
        <v>6318</v>
      </c>
    </row>
    <row r="173" spans="1:5" ht="12.75">
      <c r="A173" s="31" t="s">
        <v>1794</v>
      </c>
      <c r="B173" s="61"/>
      <c r="C173" s="62"/>
      <c r="D173" s="63" t="s">
        <v>1820</v>
      </c>
      <c r="E173" s="64">
        <v>6318</v>
      </c>
    </row>
    <row r="174" spans="1:5" ht="12.75">
      <c r="A174" s="31" t="s">
        <v>1794</v>
      </c>
      <c r="B174" s="65" t="s">
        <v>115</v>
      </c>
      <c r="C174" s="66" t="s">
        <v>245</v>
      </c>
      <c r="D174" s="67" t="s">
        <v>246</v>
      </c>
      <c r="E174" s="68">
        <v>7390</v>
      </c>
    </row>
    <row r="175" spans="1:5" ht="12.75">
      <c r="A175" s="31" t="s">
        <v>1794</v>
      </c>
      <c r="B175" s="61"/>
      <c r="C175" s="62"/>
      <c r="D175" s="63" t="s">
        <v>1820</v>
      </c>
      <c r="E175" s="64">
        <v>7390</v>
      </c>
    </row>
    <row r="176" spans="1:5" ht="12.75">
      <c r="A176" s="31" t="s">
        <v>1794</v>
      </c>
      <c r="B176" s="65" t="s">
        <v>115</v>
      </c>
      <c r="C176" s="66" t="s">
        <v>247</v>
      </c>
      <c r="D176" s="67" t="s">
        <v>248</v>
      </c>
      <c r="E176" s="68">
        <v>10000</v>
      </c>
    </row>
    <row r="177" spans="1:5" ht="12.75">
      <c r="A177" s="31" t="s">
        <v>1794</v>
      </c>
      <c r="B177" s="61"/>
      <c r="C177" s="62"/>
      <c r="D177" s="63" t="s">
        <v>1820</v>
      </c>
      <c r="E177" s="64">
        <v>10000</v>
      </c>
    </row>
    <row r="178" spans="1:5" ht="12.75">
      <c r="A178" s="31" t="s">
        <v>1794</v>
      </c>
      <c r="B178" s="65" t="s">
        <v>115</v>
      </c>
      <c r="C178" s="66" t="s">
        <v>249</v>
      </c>
      <c r="D178" s="67" t="s">
        <v>250</v>
      </c>
      <c r="E178" s="68">
        <v>10900</v>
      </c>
    </row>
    <row r="179" spans="1:5" ht="12.75">
      <c r="A179" s="31" t="s">
        <v>1794</v>
      </c>
      <c r="B179" s="61"/>
      <c r="C179" s="62"/>
      <c r="D179" s="63" t="s">
        <v>1820</v>
      </c>
      <c r="E179" s="64">
        <v>10900</v>
      </c>
    </row>
    <row r="180" spans="1:5" ht="12.75">
      <c r="A180" s="31" t="s">
        <v>1794</v>
      </c>
      <c r="B180" s="65" t="s">
        <v>115</v>
      </c>
      <c r="C180" s="66" t="s">
        <v>251</v>
      </c>
      <c r="D180" s="67" t="s">
        <v>252</v>
      </c>
      <c r="E180" s="68">
        <v>13000</v>
      </c>
    </row>
    <row r="181" spans="1:5" ht="12.75">
      <c r="A181" s="31" t="s">
        <v>1794</v>
      </c>
      <c r="B181" s="61"/>
      <c r="C181" s="62"/>
      <c r="D181" s="63" t="s">
        <v>1820</v>
      </c>
      <c r="E181" s="64">
        <v>13000</v>
      </c>
    </row>
    <row r="182" spans="1:5" ht="12.75">
      <c r="A182" s="31" t="s">
        <v>1794</v>
      </c>
      <c r="B182" s="65" t="s">
        <v>115</v>
      </c>
      <c r="C182" s="66" t="s">
        <v>253</v>
      </c>
      <c r="D182" s="67" t="s">
        <v>254</v>
      </c>
      <c r="E182" s="68">
        <v>3000</v>
      </c>
    </row>
    <row r="183" spans="1:5" ht="12.75">
      <c r="A183" s="31" t="s">
        <v>1794</v>
      </c>
      <c r="B183" s="61"/>
      <c r="C183" s="62"/>
      <c r="D183" s="63" t="s">
        <v>1820</v>
      </c>
      <c r="E183" s="64">
        <v>3000</v>
      </c>
    </row>
    <row r="184" spans="1:5" ht="12.75">
      <c r="A184" s="31" t="s">
        <v>1794</v>
      </c>
      <c r="B184" s="65" t="s">
        <v>115</v>
      </c>
      <c r="C184" s="66" t="s">
        <v>255</v>
      </c>
      <c r="D184" s="67" t="s">
        <v>256</v>
      </c>
      <c r="E184" s="68">
        <v>6000</v>
      </c>
    </row>
    <row r="185" spans="1:5" ht="12.75">
      <c r="A185" s="31" t="s">
        <v>1794</v>
      </c>
      <c r="B185" s="61"/>
      <c r="C185" s="62"/>
      <c r="D185" s="63" t="s">
        <v>1820</v>
      </c>
      <c r="E185" s="64">
        <v>6000</v>
      </c>
    </row>
    <row r="186" spans="1:5" ht="12.75">
      <c r="A186" s="31" t="s">
        <v>1794</v>
      </c>
      <c r="B186" s="65" t="s">
        <v>115</v>
      </c>
      <c r="C186" s="66" t="s">
        <v>257</v>
      </c>
      <c r="D186" s="67" t="s">
        <v>258</v>
      </c>
      <c r="E186" s="68">
        <v>195738</v>
      </c>
    </row>
    <row r="187" spans="1:5" ht="12.75">
      <c r="A187" s="31" t="s">
        <v>1794</v>
      </c>
      <c r="B187" s="61"/>
      <c r="C187" s="62"/>
      <c r="D187" s="63" t="s">
        <v>1820</v>
      </c>
      <c r="E187" s="64">
        <v>195738</v>
      </c>
    </row>
    <row r="188" spans="1:5" ht="12.75">
      <c r="A188" s="31" t="s">
        <v>1794</v>
      </c>
      <c r="B188" s="65" t="s">
        <v>115</v>
      </c>
      <c r="C188" s="66" t="s">
        <v>259</v>
      </c>
      <c r="D188" s="67" t="s">
        <v>260</v>
      </c>
      <c r="E188" s="68">
        <v>300</v>
      </c>
    </row>
    <row r="189" spans="1:5" ht="12.75">
      <c r="A189" s="31" t="s">
        <v>1794</v>
      </c>
      <c r="B189" s="61"/>
      <c r="C189" s="62"/>
      <c r="D189" s="63" t="s">
        <v>1820</v>
      </c>
      <c r="E189" s="64">
        <v>300</v>
      </c>
    </row>
    <row r="190" spans="1:5" ht="12.75">
      <c r="A190" s="31" t="s">
        <v>1794</v>
      </c>
      <c r="B190" s="65" t="s">
        <v>115</v>
      </c>
      <c r="C190" s="66" t="s">
        <v>261</v>
      </c>
      <c r="D190" s="67" t="s">
        <v>262</v>
      </c>
      <c r="E190" s="68">
        <v>4000</v>
      </c>
    </row>
    <row r="191" spans="1:5" ht="12.75">
      <c r="A191" s="31" t="s">
        <v>1794</v>
      </c>
      <c r="B191" s="61"/>
      <c r="C191" s="62"/>
      <c r="D191" s="63" t="s">
        <v>1820</v>
      </c>
      <c r="E191" s="64">
        <v>4000</v>
      </c>
    </row>
    <row r="192" spans="1:5" ht="12.75">
      <c r="A192" s="31" t="s">
        <v>1794</v>
      </c>
      <c r="B192" s="65" t="s">
        <v>115</v>
      </c>
      <c r="C192" s="66" t="s">
        <v>263</v>
      </c>
      <c r="D192" s="67" t="s">
        <v>264</v>
      </c>
      <c r="E192" s="68">
        <v>18433</v>
      </c>
    </row>
    <row r="193" spans="1:5" ht="12.75">
      <c r="A193" s="31" t="s">
        <v>1794</v>
      </c>
      <c r="B193" s="61"/>
      <c r="C193" s="62"/>
      <c r="D193" s="63" t="s">
        <v>1820</v>
      </c>
      <c r="E193" s="64">
        <v>18433</v>
      </c>
    </row>
    <row r="194" spans="1:5" ht="12.75">
      <c r="A194" s="31" t="s">
        <v>1794</v>
      </c>
      <c r="B194" s="65" t="s">
        <v>115</v>
      </c>
      <c r="C194" s="66" t="s">
        <v>265</v>
      </c>
      <c r="D194" s="67" t="s">
        <v>266</v>
      </c>
      <c r="E194" s="68">
        <v>19000</v>
      </c>
    </row>
    <row r="195" spans="1:5" ht="12.75">
      <c r="A195" s="31" t="s">
        <v>1794</v>
      </c>
      <c r="B195" s="61"/>
      <c r="C195" s="62"/>
      <c r="D195" s="63" t="s">
        <v>1820</v>
      </c>
      <c r="E195" s="64">
        <v>19000</v>
      </c>
    </row>
    <row r="196" spans="1:5" ht="12.75">
      <c r="A196" s="31" t="s">
        <v>1794</v>
      </c>
      <c r="B196" s="65" t="s">
        <v>115</v>
      </c>
      <c r="C196" s="66" t="s">
        <v>267</v>
      </c>
      <c r="D196" s="67" t="s">
        <v>268</v>
      </c>
      <c r="E196" s="68">
        <v>2266</v>
      </c>
    </row>
    <row r="197" spans="1:5" ht="12.75">
      <c r="A197" s="31" t="s">
        <v>1794</v>
      </c>
      <c r="B197" s="61"/>
      <c r="C197" s="62"/>
      <c r="D197" s="63" t="s">
        <v>1914</v>
      </c>
      <c r="E197" s="64">
        <v>2266</v>
      </c>
    </row>
    <row r="198" spans="1:5" ht="12.75">
      <c r="A198" s="31" t="s">
        <v>1794</v>
      </c>
      <c r="B198" s="65" t="s">
        <v>115</v>
      </c>
      <c r="C198" s="66" t="s">
        <v>269</v>
      </c>
      <c r="D198" s="67" t="s">
        <v>270</v>
      </c>
      <c r="E198" s="68">
        <v>3390</v>
      </c>
    </row>
    <row r="199" spans="1:5" ht="12.75">
      <c r="A199" s="31" t="s">
        <v>1794</v>
      </c>
      <c r="B199" s="61"/>
      <c r="C199" s="62"/>
      <c r="D199" s="63" t="s">
        <v>1914</v>
      </c>
      <c r="E199" s="64">
        <v>3390</v>
      </c>
    </row>
    <row r="200" spans="1:5" ht="12.75">
      <c r="A200" s="31" t="s">
        <v>1794</v>
      </c>
      <c r="B200" s="65" t="s">
        <v>115</v>
      </c>
      <c r="C200" s="66" t="s">
        <v>271</v>
      </c>
      <c r="D200" s="67" t="s">
        <v>272</v>
      </c>
      <c r="E200" s="68">
        <v>8000</v>
      </c>
    </row>
    <row r="201" spans="1:5" ht="12.75">
      <c r="A201" s="31" t="s">
        <v>1794</v>
      </c>
      <c r="B201" s="61"/>
      <c r="C201" s="62"/>
      <c r="D201" s="63" t="s">
        <v>1914</v>
      </c>
      <c r="E201" s="64">
        <v>8000</v>
      </c>
    </row>
    <row r="202" spans="1:5" ht="12.75">
      <c r="A202" s="31" t="s">
        <v>1794</v>
      </c>
      <c r="B202" s="65" t="s">
        <v>115</v>
      </c>
      <c r="C202" s="66" t="s">
        <v>273</v>
      </c>
      <c r="D202" s="67" t="s">
        <v>274</v>
      </c>
      <c r="E202" s="68">
        <v>14880</v>
      </c>
    </row>
    <row r="203" spans="1:5" ht="12.75">
      <c r="A203" s="31" t="s">
        <v>1794</v>
      </c>
      <c r="B203" s="61"/>
      <c r="C203" s="62"/>
      <c r="D203" s="63" t="s">
        <v>1914</v>
      </c>
      <c r="E203" s="64">
        <v>14880</v>
      </c>
    </row>
    <row r="204" spans="1:5" ht="12.75">
      <c r="A204" s="31" t="s">
        <v>1794</v>
      </c>
      <c r="B204" s="65" t="s">
        <v>115</v>
      </c>
      <c r="C204" s="66" t="s">
        <v>275</v>
      </c>
      <c r="D204" s="67" t="s">
        <v>276</v>
      </c>
      <c r="E204" s="68">
        <v>10800</v>
      </c>
    </row>
    <row r="205" spans="1:5" ht="12.75">
      <c r="A205" s="31" t="s">
        <v>1794</v>
      </c>
      <c r="B205" s="61"/>
      <c r="C205" s="62"/>
      <c r="D205" s="63" t="s">
        <v>1914</v>
      </c>
      <c r="E205" s="64">
        <v>10800</v>
      </c>
    </row>
    <row r="206" spans="1:5" ht="12.75">
      <c r="A206" s="31" t="s">
        <v>1794</v>
      </c>
      <c r="B206" s="65" t="s">
        <v>115</v>
      </c>
      <c r="C206" s="66" t="s">
        <v>277</v>
      </c>
      <c r="D206" s="67" t="s">
        <v>278</v>
      </c>
      <c r="E206" s="68">
        <v>4787</v>
      </c>
    </row>
    <row r="207" spans="1:5" ht="12.75">
      <c r="A207" s="31" t="s">
        <v>1794</v>
      </c>
      <c r="B207" s="61"/>
      <c r="C207" s="62"/>
      <c r="D207" s="63" t="s">
        <v>1914</v>
      </c>
      <c r="E207" s="64">
        <v>4787</v>
      </c>
    </row>
    <row r="208" spans="1:5" ht="12.75">
      <c r="A208" s="31" t="s">
        <v>1794</v>
      </c>
      <c r="B208" s="65" t="s">
        <v>115</v>
      </c>
      <c r="C208" s="66" t="s">
        <v>279</v>
      </c>
      <c r="D208" s="67" t="s">
        <v>280</v>
      </c>
      <c r="E208" s="68">
        <v>13500</v>
      </c>
    </row>
    <row r="209" spans="1:5" ht="12.75">
      <c r="A209" s="31" t="s">
        <v>1794</v>
      </c>
      <c r="B209" s="61"/>
      <c r="C209" s="62"/>
      <c r="D209" s="63" t="s">
        <v>1914</v>
      </c>
      <c r="E209" s="64">
        <v>13500</v>
      </c>
    </row>
    <row r="210" spans="1:5" ht="12.75">
      <c r="A210" s="31" t="s">
        <v>1794</v>
      </c>
      <c r="B210" s="65" t="s">
        <v>115</v>
      </c>
      <c r="C210" s="66" t="s">
        <v>281</v>
      </c>
      <c r="D210" s="67" t="s">
        <v>282</v>
      </c>
      <c r="E210" s="68">
        <v>83981</v>
      </c>
    </row>
    <row r="211" spans="1:5" ht="12.75">
      <c r="A211" s="31" t="s">
        <v>1794</v>
      </c>
      <c r="B211" s="61"/>
      <c r="C211" s="62"/>
      <c r="D211" s="63" t="s">
        <v>1914</v>
      </c>
      <c r="E211" s="64">
        <v>83981</v>
      </c>
    </row>
    <row r="212" spans="1:5" ht="12.75">
      <c r="A212" s="31" t="s">
        <v>1794</v>
      </c>
      <c r="B212" s="65" t="s">
        <v>115</v>
      </c>
      <c r="C212" s="66" t="s">
        <v>283</v>
      </c>
      <c r="D212" s="67" t="s">
        <v>284</v>
      </c>
      <c r="E212" s="68">
        <v>5500</v>
      </c>
    </row>
    <row r="213" spans="1:5" ht="12.75">
      <c r="A213" s="31" t="s">
        <v>1794</v>
      </c>
      <c r="B213" s="61"/>
      <c r="C213" s="62"/>
      <c r="D213" s="63" t="s">
        <v>1820</v>
      </c>
      <c r="E213" s="64">
        <v>5500</v>
      </c>
    </row>
    <row r="214" spans="1:5" ht="12.75">
      <c r="A214" s="31" t="s">
        <v>1794</v>
      </c>
      <c r="B214" s="65" t="s">
        <v>115</v>
      </c>
      <c r="C214" s="66" t="s">
        <v>285</v>
      </c>
      <c r="D214" s="67" t="s">
        <v>286</v>
      </c>
      <c r="E214" s="68">
        <v>55344</v>
      </c>
    </row>
    <row r="215" spans="1:5" ht="12.75">
      <c r="A215" s="31" t="s">
        <v>1794</v>
      </c>
      <c r="B215" s="61"/>
      <c r="C215" s="62"/>
      <c r="D215" s="63" t="s">
        <v>2107</v>
      </c>
      <c r="E215" s="64">
        <v>55344</v>
      </c>
    </row>
    <row r="216" spans="1:5" ht="12.75">
      <c r="A216" s="31" t="s">
        <v>1794</v>
      </c>
      <c r="B216" s="65" t="s">
        <v>115</v>
      </c>
      <c r="C216" s="66" t="s">
        <v>287</v>
      </c>
      <c r="D216" s="67" t="s">
        <v>288</v>
      </c>
      <c r="E216" s="68">
        <v>26700</v>
      </c>
    </row>
    <row r="217" spans="1:5" ht="12.75">
      <c r="A217" s="31" t="s">
        <v>1794</v>
      </c>
      <c r="B217" s="61"/>
      <c r="C217" s="62"/>
      <c r="D217" s="63" t="s">
        <v>1914</v>
      </c>
      <c r="E217" s="64">
        <v>26700</v>
      </c>
    </row>
    <row r="218" spans="1:5" ht="12.75">
      <c r="A218" s="31" t="s">
        <v>1794</v>
      </c>
      <c r="B218" s="65" t="s">
        <v>115</v>
      </c>
      <c r="C218" s="66" t="s">
        <v>289</v>
      </c>
      <c r="D218" s="67" t="s">
        <v>290</v>
      </c>
      <c r="E218" s="68">
        <v>10000</v>
      </c>
    </row>
    <row r="219" spans="1:5" ht="12.75">
      <c r="A219" s="31" t="s">
        <v>1794</v>
      </c>
      <c r="B219" s="61"/>
      <c r="C219" s="62"/>
      <c r="D219" s="63" t="s">
        <v>1914</v>
      </c>
      <c r="E219" s="64">
        <v>10000</v>
      </c>
    </row>
    <row r="220" spans="1:5" ht="12.75">
      <c r="A220" s="31" t="s">
        <v>1794</v>
      </c>
      <c r="B220" s="65" t="s">
        <v>115</v>
      </c>
      <c r="C220" s="66" t="s">
        <v>291</v>
      </c>
      <c r="D220" s="67" t="s">
        <v>292</v>
      </c>
      <c r="E220" s="68">
        <v>15100</v>
      </c>
    </row>
    <row r="221" spans="1:5" ht="13.5" thickBot="1">
      <c r="A221" s="31" t="s">
        <v>1794</v>
      </c>
      <c r="B221" s="61"/>
      <c r="C221" s="62"/>
      <c r="D221" s="63" t="s">
        <v>1914</v>
      </c>
      <c r="E221" s="64">
        <v>15100</v>
      </c>
    </row>
    <row r="222" spans="1:5" ht="13.5" thickBot="1">
      <c r="A222" s="31" t="s">
        <v>1794</v>
      </c>
      <c r="B222" s="42"/>
      <c r="C222" s="43"/>
      <c r="D222" s="44" t="s">
        <v>1954</v>
      </c>
      <c r="E222" s="69">
        <v>6734586</v>
      </c>
    </row>
    <row r="223" spans="1:5" ht="13.5" thickBot="1">
      <c r="A223" s="31" t="s">
        <v>1794</v>
      </c>
      <c r="C223" s="40"/>
      <c r="E223" s="41"/>
    </row>
    <row r="224" spans="1:5" ht="13.5" thickBot="1">
      <c r="A224" s="31" t="s">
        <v>1794</v>
      </c>
      <c r="B224" s="42"/>
      <c r="C224" s="43"/>
      <c r="D224" s="44" t="s">
        <v>1955</v>
      </c>
      <c r="E224" s="69">
        <v>16516542</v>
      </c>
    </row>
    <row r="225" spans="1:5" ht="13.5" thickBot="1">
      <c r="A225" s="31" t="s">
        <v>1794</v>
      </c>
      <c r="C225" s="40"/>
      <c r="E225" s="41"/>
    </row>
    <row r="226" spans="1:5" ht="18.75" customHeight="1" thickBot="1">
      <c r="A226" s="31" t="s">
        <v>1794</v>
      </c>
      <c r="B226" s="42"/>
      <c r="C226" s="43"/>
      <c r="D226" s="44" t="s">
        <v>1956</v>
      </c>
      <c r="E226" s="45"/>
    </row>
    <row r="227" spans="1:5" ht="13.5" customHeight="1">
      <c r="A227" s="31" t="s">
        <v>1794</v>
      </c>
      <c r="B227" s="46" t="s">
        <v>1797</v>
      </c>
      <c r="C227" s="47" t="s">
        <v>1628</v>
      </c>
      <c r="D227" s="48" t="s">
        <v>1768</v>
      </c>
      <c r="E227" s="55" t="s">
        <v>1798</v>
      </c>
    </row>
    <row r="228" spans="1:5" ht="13.5" thickBot="1">
      <c r="A228" s="31" t="s">
        <v>1794</v>
      </c>
      <c r="B228" s="50"/>
      <c r="C228" s="51"/>
      <c r="D228" s="52" t="s">
        <v>1799</v>
      </c>
      <c r="E228" s="56"/>
    </row>
    <row r="229" spans="1:5" ht="12.75">
      <c r="A229" s="31" t="s">
        <v>1794</v>
      </c>
      <c r="B229" s="57" t="s">
        <v>1968</v>
      </c>
      <c r="C229" s="58" t="s">
        <v>1740</v>
      </c>
      <c r="D229" s="59" t="s">
        <v>1969</v>
      </c>
      <c r="E229" s="60">
        <v>4013252</v>
      </c>
    </row>
    <row r="230" spans="1:5" ht="12.75">
      <c r="A230" s="31" t="s">
        <v>1794</v>
      </c>
      <c r="B230" s="61"/>
      <c r="C230" s="62"/>
      <c r="D230" s="63" t="s">
        <v>149</v>
      </c>
      <c r="E230" s="64">
        <v>2990907</v>
      </c>
    </row>
    <row r="231" spans="1:5" ht="12.75">
      <c r="A231" s="31" t="s">
        <v>1794</v>
      </c>
      <c r="B231" s="61"/>
      <c r="C231" s="62"/>
      <c r="D231" s="63" t="s">
        <v>2107</v>
      </c>
      <c r="E231" s="64">
        <v>55344</v>
      </c>
    </row>
    <row r="232" spans="1:5" ht="12.75">
      <c r="A232" s="31" t="s">
        <v>1794</v>
      </c>
      <c r="B232" s="61"/>
      <c r="C232" s="62"/>
      <c r="D232" s="63" t="s">
        <v>1914</v>
      </c>
      <c r="E232" s="64">
        <v>283081</v>
      </c>
    </row>
    <row r="233" spans="1:5" ht="13.5" thickBot="1">
      <c r="A233" s="31" t="s">
        <v>1794</v>
      </c>
      <c r="B233" s="61"/>
      <c r="C233" s="62"/>
      <c r="D233" s="63" t="s">
        <v>1971</v>
      </c>
      <c r="E233" s="64">
        <v>683920</v>
      </c>
    </row>
    <row r="234" spans="1:5" ht="13.5" thickBot="1">
      <c r="A234" s="31" t="s">
        <v>1794</v>
      </c>
      <c r="B234" s="42"/>
      <c r="C234" s="43"/>
      <c r="D234" s="44" t="s">
        <v>1972</v>
      </c>
      <c r="E234" s="69">
        <v>4013252</v>
      </c>
    </row>
    <row r="235" spans="1:5" ht="12.75">
      <c r="A235" s="31" t="s">
        <v>1794</v>
      </c>
      <c r="C235" s="40"/>
      <c r="E235" s="41"/>
    </row>
    <row r="236" spans="2:5" ht="12.75">
      <c r="B236" s="70"/>
      <c r="E236" s="28"/>
    </row>
  </sheetData>
  <printOptions/>
  <pageMargins left="0.75" right="0.31" top="1" bottom="0.95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988"/>
  <sheetViews>
    <sheetView workbookViewId="0" topLeftCell="A4">
      <selection activeCell="C12" sqref="C12"/>
    </sheetView>
  </sheetViews>
  <sheetFormatPr defaultColWidth="9.00390625" defaultRowHeight="12.75"/>
  <cols>
    <col min="1" max="1" width="5.75390625" style="31" customWidth="1"/>
    <col min="2" max="2" width="26.125" style="31" customWidth="1"/>
    <col min="3" max="3" width="8.75390625" style="31" customWidth="1"/>
    <col min="4" max="4" width="37.125" style="31" customWidth="1"/>
    <col min="5" max="5" width="15.00390625" style="28" customWidth="1"/>
  </cols>
  <sheetData>
    <row r="3" spans="2:5" ht="12.75">
      <c r="B3" s="32" t="s">
        <v>1792</v>
      </c>
      <c r="C3" s="33"/>
      <c r="D3" s="33"/>
      <c r="E3" s="34"/>
    </row>
    <row r="4" spans="2:5" ht="12.75">
      <c r="B4" s="33" t="s">
        <v>1793</v>
      </c>
      <c r="C4" s="33"/>
      <c r="D4" s="33"/>
      <c r="E4" s="34"/>
    </row>
    <row r="6" spans="1:5" ht="18">
      <c r="A6" s="35" t="s">
        <v>1794</v>
      </c>
      <c r="B6" s="36" t="s">
        <v>680</v>
      </c>
      <c r="C6" s="37"/>
      <c r="D6" s="38"/>
      <c r="E6" s="39"/>
    </row>
    <row r="7" spans="1:5" ht="13.5" thickBot="1">
      <c r="A7" s="31" t="s">
        <v>1794</v>
      </c>
      <c r="C7" s="40"/>
      <c r="E7" s="41"/>
    </row>
    <row r="8" spans="1:5" ht="13.5" thickBot="1">
      <c r="A8" s="31" t="s">
        <v>1794</v>
      </c>
      <c r="B8" s="42"/>
      <c r="C8" s="43"/>
      <c r="D8" s="44" t="s">
        <v>1796</v>
      </c>
      <c r="E8" s="45"/>
    </row>
    <row r="9" spans="1:5" ht="34.5" customHeight="1">
      <c r="A9" s="31" t="s">
        <v>1794</v>
      </c>
      <c r="B9" s="46" t="s">
        <v>1797</v>
      </c>
      <c r="C9" s="47" t="s">
        <v>1628</v>
      </c>
      <c r="D9" s="48" t="s">
        <v>1768</v>
      </c>
      <c r="E9" s="49" t="s">
        <v>1798</v>
      </c>
    </row>
    <row r="10" spans="1:5" ht="13.5" customHeight="1" thickBot="1">
      <c r="A10" s="31" t="s">
        <v>1794</v>
      </c>
      <c r="B10" s="50"/>
      <c r="C10" s="51"/>
      <c r="D10" s="52" t="s">
        <v>1799</v>
      </c>
      <c r="E10" s="53"/>
    </row>
    <row r="11" spans="1:5" ht="13.5" thickBot="1">
      <c r="A11" s="31" t="s">
        <v>1794</v>
      </c>
      <c r="B11" s="42"/>
      <c r="C11" s="43"/>
      <c r="D11" s="44" t="s">
        <v>681</v>
      </c>
      <c r="E11" s="54">
        <v>0</v>
      </c>
    </row>
    <row r="12" spans="1:5" ht="13.5" thickBot="1">
      <c r="A12" s="31" t="s">
        <v>1794</v>
      </c>
      <c r="C12" s="40"/>
      <c r="E12" s="41"/>
    </row>
    <row r="13" spans="1:5" ht="13.5" thickBot="1">
      <c r="A13" s="31" t="s">
        <v>1794</v>
      </c>
      <c r="B13" s="42"/>
      <c r="C13" s="43"/>
      <c r="D13" s="44" t="s">
        <v>1801</v>
      </c>
      <c r="E13" s="45"/>
    </row>
    <row r="14" spans="1:5" ht="34.5" customHeight="1">
      <c r="A14" s="31" t="s">
        <v>1794</v>
      </c>
      <c r="B14" s="46" t="s">
        <v>1797</v>
      </c>
      <c r="C14" s="47" t="s">
        <v>1802</v>
      </c>
      <c r="D14" s="48" t="s">
        <v>1768</v>
      </c>
      <c r="E14" s="49" t="s">
        <v>1798</v>
      </c>
    </row>
    <row r="15" spans="1:5" ht="13.5" customHeight="1" thickBot="1">
      <c r="A15" s="31" t="s">
        <v>1794</v>
      </c>
      <c r="B15" s="50"/>
      <c r="C15" s="51"/>
      <c r="D15" s="52" t="s">
        <v>1799</v>
      </c>
      <c r="E15" s="53"/>
    </row>
    <row r="16" spans="1:5" ht="12.75">
      <c r="A16" s="31" t="s">
        <v>1794</v>
      </c>
      <c r="B16" s="57" t="s">
        <v>682</v>
      </c>
      <c r="C16" s="58" t="s">
        <v>683</v>
      </c>
      <c r="D16" s="59" t="s">
        <v>684</v>
      </c>
      <c r="E16" s="73">
        <v>23506</v>
      </c>
    </row>
    <row r="17" spans="1:5" ht="12.75">
      <c r="A17" s="31" t="s">
        <v>1794</v>
      </c>
      <c r="B17" s="61"/>
      <c r="C17" s="62"/>
      <c r="D17" s="63" t="s">
        <v>685</v>
      </c>
      <c r="E17" s="74">
        <v>23506</v>
      </c>
    </row>
    <row r="18" spans="1:5" ht="12.75">
      <c r="A18" s="31" t="s">
        <v>1794</v>
      </c>
      <c r="B18" s="65" t="s">
        <v>686</v>
      </c>
      <c r="C18" s="66" t="s">
        <v>687</v>
      </c>
      <c r="D18" s="67" t="s">
        <v>688</v>
      </c>
      <c r="E18" s="75">
        <v>47565</v>
      </c>
    </row>
    <row r="19" spans="1:5" ht="12.75">
      <c r="A19" s="31" t="s">
        <v>1794</v>
      </c>
      <c r="B19" s="61"/>
      <c r="C19" s="62"/>
      <c r="D19" s="63" t="s">
        <v>689</v>
      </c>
      <c r="E19" s="74">
        <v>34951</v>
      </c>
    </row>
    <row r="20" spans="1:5" ht="12.75">
      <c r="A20" s="31" t="s">
        <v>1794</v>
      </c>
      <c r="B20" s="61"/>
      <c r="C20" s="62"/>
      <c r="D20" s="63" t="s">
        <v>685</v>
      </c>
      <c r="E20" s="74">
        <v>12614</v>
      </c>
    </row>
    <row r="21" spans="1:5" ht="12.75">
      <c r="A21" s="31" t="s">
        <v>1794</v>
      </c>
      <c r="B21" s="65" t="s">
        <v>690</v>
      </c>
      <c r="C21" s="66" t="s">
        <v>691</v>
      </c>
      <c r="D21" s="67" t="s">
        <v>692</v>
      </c>
      <c r="E21" s="75">
        <v>4653</v>
      </c>
    </row>
    <row r="22" spans="1:5" ht="12.75">
      <c r="A22" s="31" t="s">
        <v>1794</v>
      </c>
      <c r="B22" s="61"/>
      <c r="C22" s="62"/>
      <c r="D22" s="63" t="s">
        <v>689</v>
      </c>
      <c r="E22" s="74">
        <v>4169</v>
      </c>
    </row>
    <row r="23" spans="1:5" ht="12.75">
      <c r="A23" s="31" t="s">
        <v>1794</v>
      </c>
      <c r="B23" s="61"/>
      <c r="C23" s="62"/>
      <c r="D23" s="63" t="s">
        <v>685</v>
      </c>
      <c r="E23" s="74">
        <v>484</v>
      </c>
    </row>
    <row r="24" spans="1:5" ht="12.75">
      <c r="A24" s="31" t="s">
        <v>1794</v>
      </c>
      <c r="B24" s="65" t="s">
        <v>693</v>
      </c>
      <c r="C24" s="66" t="s">
        <v>691</v>
      </c>
      <c r="D24" s="67" t="s">
        <v>692</v>
      </c>
      <c r="E24" s="75">
        <v>5701</v>
      </c>
    </row>
    <row r="25" spans="1:5" ht="12.75">
      <c r="A25" s="31" t="s">
        <v>1794</v>
      </c>
      <c r="B25" s="61"/>
      <c r="C25" s="62"/>
      <c r="D25" s="63" t="s">
        <v>689</v>
      </c>
      <c r="E25" s="74">
        <v>4731</v>
      </c>
    </row>
    <row r="26" spans="1:5" ht="12.75">
      <c r="A26" s="31" t="s">
        <v>1794</v>
      </c>
      <c r="B26" s="61"/>
      <c r="C26" s="62"/>
      <c r="D26" s="63" t="s">
        <v>685</v>
      </c>
      <c r="E26" s="74">
        <v>970</v>
      </c>
    </row>
    <row r="27" spans="1:5" ht="12.75">
      <c r="A27" s="31" t="s">
        <v>1794</v>
      </c>
      <c r="B27" s="65" t="s">
        <v>694</v>
      </c>
      <c r="C27" s="66" t="s">
        <v>691</v>
      </c>
      <c r="D27" s="67" t="s">
        <v>692</v>
      </c>
      <c r="E27" s="75">
        <v>6126</v>
      </c>
    </row>
    <row r="28" spans="1:5" ht="12.75">
      <c r="A28" s="31" t="s">
        <v>1794</v>
      </c>
      <c r="B28" s="61"/>
      <c r="C28" s="62"/>
      <c r="D28" s="63" t="s">
        <v>689</v>
      </c>
      <c r="E28" s="74">
        <v>5677</v>
      </c>
    </row>
    <row r="29" spans="1:5" ht="12.75">
      <c r="A29" s="31" t="s">
        <v>1794</v>
      </c>
      <c r="B29" s="61"/>
      <c r="C29" s="62"/>
      <c r="D29" s="63" t="s">
        <v>685</v>
      </c>
      <c r="E29" s="74">
        <v>449</v>
      </c>
    </row>
    <row r="30" spans="1:5" ht="12.75">
      <c r="A30" s="31" t="s">
        <v>1794</v>
      </c>
      <c r="B30" s="65" t="s">
        <v>695</v>
      </c>
      <c r="C30" s="66" t="s">
        <v>691</v>
      </c>
      <c r="D30" s="67" t="s">
        <v>692</v>
      </c>
      <c r="E30" s="75">
        <v>5604</v>
      </c>
    </row>
    <row r="31" spans="1:5" ht="12.75">
      <c r="A31" s="31" t="s">
        <v>1794</v>
      </c>
      <c r="B31" s="61"/>
      <c r="C31" s="62"/>
      <c r="D31" s="63" t="s">
        <v>689</v>
      </c>
      <c r="E31" s="74">
        <v>5086</v>
      </c>
    </row>
    <row r="32" spans="1:5" ht="12.75">
      <c r="A32" s="31" t="s">
        <v>1794</v>
      </c>
      <c r="B32" s="61"/>
      <c r="C32" s="62"/>
      <c r="D32" s="63" t="s">
        <v>685</v>
      </c>
      <c r="E32" s="74">
        <v>518</v>
      </c>
    </row>
    <row r="33" spans="1:5" ht="12.75">
      <c r="A33" s="31" t="s">
        <v>1794</v>
      </c>
      <c r="B33" s="65" t="s">
        <v>696</v>
      </c>
      <c r="C33" s="66" t="s">
        <v>691</v>
      </c>
      <c r="D33" s="67" t="s">
        <v>692</v>
      </c>
      <c r="E33" s="75">
        <v>26724</v>
      </c>
    </row>
    <row r="34" spans="1:5" ht="12.75">
      <c r="A34" s="31" t="s">
        <v>1794</v>
      </c>
      <c r="B34" s="61"/>
      <c r="C34" s="62"/>
      <c r="D34" s="63" t="s">
        <v>685</v>
      </c>
      <c r="E34" s="74">
        <v>26724</v>
      </c>
    </row>
    <row r="35" spans="1:5" ht="12.75">
      <c r="A35" s="31" t="s">
        <v>1794</v>
      </c>
      <c r="B35" s="65" t="s">
        <v>697</v>
      </c>
      <c r="C35" s="66" t="s">
        <v>691</v>
      </c>
      <c r="D35" s="67" t="s">
        <v>692</v>
      </c>
      <c r="E35" s="75">
        <v>5271</v>
      </c>
    </row>
    <row r="36" spans="1:5" ht="12.75">
      <c r="A36" s="31" t="s">
        <v>1794</v>
      </c>
      <c r="B36" s="61"/>
      <c r="C36" s="62"/>
      <c r="D36" s="63" t="s">
        <v>689</v>
      </c>
      <c r="E36" s="74">
        <v>4998</v>
      </c>
    </row>
    <row r="37" spans="1:5" ht="12.75">
      <c r="A37" s="31" t="s">
        <v>1794</v>
      </c>
      <c r="B37" s="61"/>
      <c r="C37" s="62"/>
      <c r="D37" s="63" t="s">
        <v>685</v>
      </c>
      <c r="E37" s="74">
        <v>273</v>
      </c>
    </row>
    <row r="38" spans="1:5" ht="12.75">
      <c r="A38" s="31" t="s">
        <v>1794</v>
      </c>
      <c r="B38" s="65" t="s">
        <v>698</v>
      </c>
      <c r="C38" s="66" t="s">
        <v>691</v>
      </c>
      <c r="D38" s="67" t="s">
        <v>692</v>
      </c>
      <c r="E38" s="75">
        <v>4444</v>
      </c>
    </row>
    <row r="39" spans="1:5" ht="12.75">
      <c r="A39" s="31" t="s">
        <v>1794</v>
      </c>
      <c r="B39" s="61"/>
      <c r="C39" s="62"/>
      <c r="D39" s="63" t="s">
        <v>689</v>
      </c>
      <c r="E39" s="74">
        <v>3778</v>
      </c>
    </row>
    <row r="40" spans="1:5" ht="12.75">
      <c r="A40" s="31" t="s">
        <v>1794</v>
      </c>
      <c r="B40" s="61"/>
      <c r="C40" s="62"/>
      <c r="D40" s="63" t="s">
        <v>685</v>
      </c>
      <c r="E40" s="74">
        <v>666</v>
      </c>
    </row>
    <row r="41" spans="1:5" ht="12.75">
      <c r="A41" s="31" t="s">
        <v>1794</v>
      </c>
      <c r="B41" s="65" t="s">
        <v>699</v>
      </c>
      <c r="C41" s="66" t="s">
        <v>691</v>
      </c>
      <c r="D41" s="67" t="s">
        <v>692</v>
      </c>
      <c r="E41" s="75">
        <v>5930</v>
      </c>
    </row>
    <row r="42" spans="1:5" ht="12.75">
      <c r="A42" s="31" t="s">
        <v>1794</v>
      </c>
      <c r="B42" s="61"/>
      <c r="C42" s="62"/>
      <c r="D42" s="63" t="s">
        <v>689</v>
      </c>
      <c r="E42" s="74">
        <v>4623</v>
      </c>
    </row>
    <row r="43" spans="1:5" ht="12.75">
      <c r="A43" s="31" t="s">
        <v>1794</v>
      </c>
      <c r="B43" s="61"/>
      <c r="C43" s="62"/>
      <c r="D43" s="63" t="s">
        <v>685</v>
      </c>
      <c r="E43" s="74">
        <v>1307</v>
      </c>
    </row>
    <row r="44" spans="1:5" ht="12.75">
      <c r="A44" s="31" t="s">
        <v>1794</v>
      </c>
      <c r="B44" s="65" t="s">
        <v>700</v>
      </c>
      <c r="C44" s="66" t="s">
        <v>691</v>
      </c>
      <c r="D44" s="67" t="s">
        <v>692</v>
      </c>
      <c r="E44" s="75">
        <v>5410</v>
      </c>
    </row>
    <row r="45" spans="1:5" ht="12.75">
      <c r="A45" s="31" t="s">
        <v>1794</v>
      </c>
      <c r="B45" s="61"/>
      <c r="C45" s="62"/>
      <c r="D45" s="63" t="s">
        <v>689</v>
      </c>
      <c r="E45" s="74">
        <v>4790</v>
      </c>
    </row>
    <row r="46" spans="1:5" ht="12.75">
      <c r="A46" s="31" t="s">
        <v>1794</v>
      </c>
      <c r="B46" s="61"/>
      <c r="C46" s="62"/>
      <c r="D46" s="63" t="s">
        <v>685</v>
      </c>
      <c r="E46" s="74">
        <v>620</v>
      </c>
    </row>
    <row r="47" spans="1:5" ht="12.75">
      <c r="A47" s="31" t="s">
        <v>1794</v>
      </c>
      <c r="B47" s="65" t="s">
        <v>701</v>
      </c>
      <c r="C47" s="66" t="s">
        <v>691</v>
      </c>
      <c r="D47" s="67" t="s">
        <v>692</v>
      </c>
      <c r="E47" s="75">
        <v>2136</v>
      </c>
    </row>
    <row r="48" spans="1:5" ht="12.75">
      <c r="A48" s="31" t="s">
        <v>1794</v>
      </c>
      <c r="B48" s="61"/>
      <c r="C48" s="62"/>
      <c r="D48" s="63" t="s">
        <v>689</v>
      </c>
      <c r="E48" s="74">
        <v>2136</v>
      </c>
    </row>
    <row r="49" spans="1:5" ht="12.75">
      <c r="A49" s="31" t="s">
        <v>1794</v>
      </c>
      <c r="B49" s="65" t="s">
        <v>702</v>
      </c>
      <c r="C49" s="66" t="s">
        <v>691</v>
      </c>
      <c r="D49" s="67" t="s">
        <v>692</v>
      </c>
      <c r="E49" s="75">
        <v>2419</v>
      </c>
    </row>
    <row r="50" spans="1:5" ht="12.75">
      <c r="A50" s="31" t="s">
        <v>1794</v>
      </c>
      <c r="B50" s="61"/>
      <c r="C50" s="62"/>
      <c r="D50" s="63" t="s">
        <v>689</v>
      </c>
      <c r="E50" s="74">
        <v>2042</v>
      </c>
    </row>
    <row r="51" spans="1:5" ht="12.75">
      <c r="A51" s="31" t="s">
        <v>1794</v>
      </c>
      <c r="B51" s="61"/>
      <c r="C51" s="62"/>
      <c r="D51" s="63" t="s">
        <v>685</v>
      </c>
      <c r="E51" s="74">
        <v>377</v>
      </c>
    </row>
    <row r="52" spans="1:5" ht="12.75">
      <c r="A52" s="31" t="s">
        <v>1794</v>
      </c>
      <c r="B52" s="65" t="s">
        <v>703</v>
      </c>
      <c r="C52" s="66" t="s">
        <v>691</v>
      </c>
      <c r="D52" s="67" t="s">
        <v>692</v>
      </c>
      <c r="E52" s="75">
        <v>1634</v>
      </c>
    </row>
    <row r="53" spans="1:5" ht="12.75">
      <c r="A53" s="31" t="s">
        <v>1794</v>
      </c>
      <c r="B53" s="61"/>
      <c r="C53" s="62"/>
      <c r="D53" s="63" t="s">
        <v>689</v>
      </c>
      <c r="E53" s="74">
        <v>1634</v>
      </c>
    </row>
    <row r="54" spans="1:5" ht="12.75">
      <c r="A54" s="31" t="s">
        <v>1794</v>
      </c>
      <c r="B54" s="65" t="s">
        <v>704</v>
      </c>
      <c r="C54" s="66" t="s">
        <v>691</v>
      </c>
      <c r="D54" s="67" t="s">
        <v>692</v>
      </c>
      <c r="E54" s="75">
        <v>4707</v>
      </c>
    </row>
    <row r="55" spans="1:5" ht="12.75">
      <c r="A55" s="31" t="s">
        <v>1794</v>
      </c>
      <c r="B55" s="61"/>
      <c r="C55" s="62"/>
      <c r="D55" s="63" t="s">
        <v>689</v>
      </c>
      <c r="E55" s="74">
        <v>3816</v>
      </c>
    </row>
    <row r="56" spans="1:5" ht="12.75">
      <c r="A56" s="31" t="s">
        <v>1794</v>
      </c>
      <c r="B56" s="61"/>
      <c r="C56" s="62"/>
      <c r="D56" s="63" t="s">
        <v>685</v>
      </c>
      <c r="E56" s="74">
        <v>891</v>
      </c>
    </row>
    <row r="57" spans="1:5" ht="12.75">
      <c r="A57" s="31" t="s">
        <v>1794</v>
      </c>
      <c r="B57" s="65" t="s">
        <v>705</v>
      </c>
      <c r="C57" s="66" t="s">
        <v>691</v>
      </c>
      <c r="D57" s="67" t="s">
        <v>692</v>
      </c>
      <c r="E57" s="75">
        <v>4624</v>
      </c>
    </row>
    <row r="58" spans="1:5" ht="12.75">
      <c r="A58" s="31" t="s">
        <v>1794</v>
      </c>
      <c r="B58" s="61"/>
      <c r="C58" s="62"/>
      <c r="D58" s="63" t="s">
        <v>689</v>
      </c>
      <c r="E58" s="74">
        <v>4062</v>
      </c>
    </row>
    <row r="59" spans="1:5" ht="12.75">
      <c r="A59" s="31" t="s">
        <v>1794</v>
      </c>
      <c r="B59" s="61"/>
      <c r="C59" s="62"/>
      <c r="D59" s="63" t="s">
        <v>685</v>
      </c>
      <c r="E59" s="74">
        <v>562</v>
      </c>
    </row>
    <row r="60" spans="1:5" ht="12.75">
      <c r="A60" s="31" t="s">
        <v>1794</v>
      </c>
      <c r="B60" s="65" t="s">
        <v>706</v>
      </c>
      <c r="C60" s="66" t="s">
        <v>2141</v>
      </c>
      <c r="D60" s="67" t="s">
        <v>707</v>
      </c>
      <c r="E60" s="75">
        <v>6037</v>
      </c>
    </row>
    <row r="61" spans="1:5" ht="12.75">
      <c r="A61" s="31" t="s">
        <v>1794</v>
      </c>
      <c r="B61" s="61"/>
      <c r="C61" s="62"/>
      <c r="D61" s="63" t="s">
        <v>689</v>
      </c>
      <c r="E61" s="74">
        <v>4734</v>
      </c>
    </row>
    <row r="62" spans="1:5" ht="12.75">
      <c r="A62" s="31" t="s">
        <v>1794</v>
      </c>
      <c r="B62" s="61"/>
      <c r="C62" s="62"/>
      <c r="D62" s="63" t="s">
        <v>685</v>
      </c>
      <c r="E62" s="74">
        <v>1303</v>
      </c>
    </row>
    <row r="63" spans="1:5" ht="12.75">
      <c r="A63" s="31" t="s">
        <v>1794</v>
      </c>
      <c r="B63" s="65" t="s">
        <v>708</v>
      </c>
      <c r="C63" s="66" t="s">
        <v>2141</v>
      </c>
      <c r="D63" s="67" t="s">
        <v>707</v>
      </c>
      <c r="E63" s="75">
        <v>5939</v>
      </c>
    </row>
    <row r="64" spans="1:5" ht="12.75">
      <c r="A64" s="31" t="s">
        <v>1794</v>
      </c>
      <c r="B64" s="61"/>
      <c r="C64" s="62"/>
      <c r="D64" s="63" t="s">
        <v>689</v>
      </c>
      <c r="E64" s="74">
        <v>3981</v>
      </c>
    </row>
    <row r="65" spans="1:5" ht="12.75">
      <c r="A65" s="31" t="s">
        <v>1794</v>
      </c>
      <c r="B65" s="61"/>
      <c r="C65" s="62"/>
      <c r="D65" s="63" t="s">
        <v>685</v>
      </c>
      <c r="E65" s="74">
        <v>1958</v>
      </c>
    </row>
    <row r="66" spans="1:5" ht="12.75">
      <c r="A66" s="31" t="s">
        <v>1794</v>
      </c>
      <c r="B66" s="65" t="s">
        <v>709</v>
      </c>
      <c r="C66" s="66" t="s">
        <v>2141</v>
      </c>
      <c r="D66" s="67" t="s">
        <v>707</v>
      </c>
      <c r="E66" s="75">
        <v>10558</v>
      </c>
    </row>
    <row r="67" spans="1:5" ht="12.75">
      <c r="A67" s="31" t="s">
        <v>1794</v>
      </c>
      <c r="B67" s="61"/>
      <c r="C67" s="62"/>
      <c r="D67" s="63" t="s">
        <v>689</v>
      </c>
      <c r="E67" s="74">
        <v>8081</v>
      </c>
    </row>
    <row r="68" spans="1:5" ht="12.75">
      <c r="A68" s="31" t="s">
        <v>1794</v>
      </c>
      <c r="B68" s="61"/>
      <c r="C68" s="62"/>
      <c r="D68" s="63" t="s">
        <v>685</v>
      </c>
      <c r="E68" s="74">
        <v>2477</v>
      </c>
    </row>
    <row r="69" spans="1:5" ht="12.75">
      <c r="A69" s="31" t="s">
        <v>1794</v>
      </c>
      <c r="B69" s="65" t="s">
        <v>710</v>
      </c>
      <c r="C69" s="66" t="s">
        <v>2141</v>
      </c>
      <c r="D69" s="67" t="s">
        <v>707</v>
      </c>
      <c r="E69" s="75">
        <v>3778</v>
      </c>
    </row>
    <row r="70" spans="1:5" ht="12.75">
      <c r="A70" s="31" t="s">
        <v>1794</v>
      </c>
      <c r="B70" s="61"/>
      <c r="C70" s="62"/>
      <c r="D70" s="63" t="s">
        <v>689</v>
      </c>
      <c r="E70" s="74">
        <v>3230</v>
      </c>
    </row>
    <row r="71" spans="1:5" ht="12.75">
      <c r="A71" s="31" t="s">
        <v>1794</v>
      </c>
      <c r="B71" s="61"/>
      <c r="C71" s="62"/>
      <c r="D71" s="63" t="s">
        <v>685</v>
      </c>
      <c r="E71" s="74">
        <v>548</v>
      </c>
    </row>
    <row r="72" spans="1:5" ht="12.75">
      <c r="A72" s="31" t="s">
        <v>1794</v>
      </c>
      <c r="B72" s="65" t="s">
        <v>711</v>
      </c>
      <c r="C72" s="66" t="s">
        <v>2141</v>
      </c>
      <c r="D72" s="67" t="s">
        <v>707</v>
      </c>
      <c r="E72" s="75">
        <v>6987</v>
      </c>
    </row>
    <row r="73" spans="1:5" ht="12.75">
      <c r="A73" s="31" t="s">
        <v>1794</v>
      </c>
      <c r="B73" s="61"/>
      <c r="C73" s="62"/>
      <c r="D73" s="63" t="s">
        <v>689</v>
      </c>
      <c r="E73" s="74">
        <v>5694</v>
      </c>
    </row>
    <row r="74" spans="1:5" ht="12.75">
      <c r="A74" s="31" t="s">
        <v>1794</v>
      </c>
      <c r="B74" s="61"/>
      <c r="C74" s="62"/>
      <c r="D74" s="63" t="s">
        <v>685</v>
      </c>
      <c r="E74" s="74">
        <v>1293</v>
      </c>
    </row>
    <row r="75" spans="1:5" ht="12.75">
      <c r="A75" s="31" t="s">
        <v>1794</v>
      </c>
      <c r="B75" s="65" t="s">
        <v>712</v>
      </c>
      <c r="C75" s="66" t="s">
        <v>713</v>
      </c>
      <c r="D75" s="67" t="s">
        <v>714</v>
      </c>
      <c r="E75" s="75">
        <v>12606</v>
      </c>
    </row>
    <row r="76" spans="1:5" ht="12.75">
      <c r="A76" s="31" t="s">
        <v>1794</v>
      </c>
      <c r="B76" s="61"/>
      <c r="C76" s="62"/>
      <c r="D76" s="63" t="s">
        <v>689</v>
      </c>
      <c r="E76" s="74">
        <v>8929</v>
      </c>
    </row>
    <row r="77" spans="1:5" ht="12.75">
      <c r="A77" s="31" t="s">
        <v>1794</v>
      </c>
      <c r="B77" s="61"/>
      <c r="C77" s="62"/>
      <c r="D77" s="63" t="s">
        <v>685</v>
      </c>
      <c r="E77" s="74">
        <v>3677</v>
      </c>
    </row>
    <row r="78" spans="1:5" ht="12.75">
      <c r="A78" s="31" t="s">
        <v>1794</v>
      </c>
      <c r="B78" s="65" t="s">
        <v>715</v>
      </c>
      <c r="C78" s="66" t="s">
        <v>713</v>
      </c>
      <c r="D78" s="67" t="s">
        <v>714</v>
      </c>
      <c r="E78" s="75">
        <v>7996</v>
      </c>
    </row>
    <row r="79" spans="1:5" ht="12.75">
      <c r="A79" s="31" t="s">
        <v>1794</v>
      </c>
      <c r="B79" s="61"/>
      <c r="C79" s="62"/>
      <c r="D79" s="63" t="s">
        <v>689</v>
      </c>
      <c r="E79" s="74">
        <v>6009</v>
      </c>
    </row>
    <row r="80" spans="1:5" ht="12.75">
      <c r="A80" s="31" t="s">
        <v>1794</v>
      </c>
      <c r="B80" s="61"/>
      <c r="C80" s="62"/>
      <c r="D80" s="63" t="s">
        <v>685</v>
      </c>
      <c r="E80" s="74">
        <v>1987</v>
      </c>
    </row>
    <row r="81" spans="1:5" ht="12.75">
      <c r="A81" s="31" t="s">
        <v>1794</v>
      </c>
      <c r="B81" s="65" t="s">
        <v>716</v>
      </c>
      <c r="C81" s="66" t="s">
        <v>683</v>
      </c>
      <c r="D81" s="67" t="s">
        <v>684</v>
      </c>
      <c r="E81" s="75">
        <v>18460</v>
      </c>
    </row>
    <row r="82" spans="1:5" ht="12.75">
      <c r="A82" s="31" t="s">
        <v>1794</v>
      </c>
      <c r="B82" s="61"/>
      <c r="C82" s="62"/>
      <c r="D82" s="63" t="s">
        <v>689</v>
      </c>
      <c r="E82" s="74">
        <v>15277</v>
      </c>
    </row>
    <row r="83" spans="1:5" ht="12.75">
      <c r="A83" s="31" t="s">
        <v>1794</v>
      </c>
      <c r="B83" s="61"/>
      <c r="C83" s="62"/>
      <c r="D83" s="63" t="s">
        <v>685</v>
      </c>
      <c r="E83" s="74">
        <v>3183</v>
      </c>
    </row>
    <row r="84" spans="1:5" ht="12.75">
      <c r="A84" s="31" t="s">
        <v>1794</v>
      </c>
      <c r="B84" s="65" t="s">
        <v>717</v>
      </c>
      <c r="C84" s="66" t="s">
        <v>683</v>
      </c>
      <c r="D84" s="67" t="s">
        <v>684</v>
      </c>
      <c r="E84" s="75">
        <v>22851</v>
      </c>
    </row>
    <row r="85" spans="1:5" ht="12.75">
      <c r="A85" s="31" t="s">
        <v>1794</v>
      </c>
      <c r="B85" s="61"/>
      <c r="C85" s="62"/>
      <c r="D85" s="63" t="s">
        <v>689</v>
      </c>
      <c r="E85" s="74">
        <v>19031</v>
      </c>
    </row>
    <row r="86" spans="1:5" ht="12.75">
      <c r="A86" s="31" t="s">
        <v>1794</v>
      </c>
      <c r="B86" s="61"/>
      <c r="C86" s="62"/>
      <c r="D86" s="63" t="s">
        <v>685</v>
      </c>
      <c r="E86" s="74">
        <v>3820</v>
      </c>
    </row>
    <row r="87" spans="1:5" ht="12.75">
      <c r="A87" s="31" t="s">
        <v>1794</v>
      </c>
      <c r="B87" s="65" t="s">
        <v>718</v>
      </c>
      <c r="C87" s="66" t="s">
        <v>683</v>
      </c>
      <c r="D87" s="67" t="s">
        <v>684</v>
      </c>
      <c r="E87" s="75">
        <v>13590</v>
      </c>
    </row>
    <row r="88" spans="1:5" ht="12.75">
      <c r="A88" s="31" t="s">
        <v>1794</v>
      </c>
      <c r="B88" s="61"/>
      <c r="C88" s="62"/>
      <c r="D88" s="63" t="s">
        <v>689</v>
      </c>
      <c r="E88" s="74">
        <v>11563</v>
      </c>
    </row>
    <row r="89" spans="1:5" ht="12.75">
      <c r="A89" s="31" t="s">
        <v>1794</v>
      </c>
      <c r="B89" s="61"/>
      <c r="C89" s="62"/>
      <c r="D89" s="63" t="s">
        <v>685</v>
      </c>
      <c r="E89" s="74">
        <v>2027</v>
      </c>
    </row>
    <row r="90" spans="1:5" ht="12.75">
      <c r="A90" s="31" t="s">
        <v>1794</v>
      </c>
      <c r="B90" s="65" t="s">
        <v>719</v>
      </c>
      <c r="C90" s="66" t="s">
        <v>683</v>
      </c>
      <c r="D90" s="67" t="s">
        <v>684</v>
      </c>
      <c r="E90" s="75">
        <v>26978</v>
      </c>
    </row>
    <row r="91" spans="1:5" ht="12.75">
      <c r="A91" s="31" t="s">
        <v>1794</v>
      </c>
      <c r="B91" s="61"/>
      <c r="C91" s="62"/>
      <c r="D91" s="63" t="s">
        <v>689</v>
      </c>
      <c r="E91" s="74">
        <v>21860</v>
      </c>
    </row>
    <row r="92" spans="1:5" ht="12.75">
      <c r="A92" s="31" t="s">
        <v>1794</v>
      </c>
      <c r="B92" s="61"/>
      <c r="C92" s="62"/>
      <c r="D92" s="63" t="s">
        <v>685</v>
      </c>
      <c r="E92" s="74">
        <v>5118</v>
      </c>
    </row>
    <row r="93" spans="1:5" ht="12.75">
      <c r="A93" s="31" t="s">
        <v>1794</v>
      </c>
      <c r="B93" s="65" t="s">
        <v>720</v>
      </c>
      <c r="C93" s="66" t="s">
        <v>683</v>
      </c>
      <c r="D93" s="67" t="s">
        <v>684</v>
      </c>
      <c r="E93" s="75">
        <v>14713</v>
      </c>
    </row>
    <row r="94" spans="1:5" ht="12.75">
      <c r="A94" s="31" t="s">
        <v>1794</v>
      </c>
      <c r="B94" s="61"/>
      <c r="C94" s="62"/>
      <c r="D94" s="63" t="s">
        <v>689</v>
      </c>
      <c r="E94" s="74">
        <v>12265</v>
      </c>
    </row>
    <row r="95" spans="1:5" ht="12.75">
      <c r="A95" s="31" t="s">
        <v>1794</v>
      </c>
      <c r="B95" s="61"/>
      <c r="C95" s="62"/>
      <c r="D95" s="63" t="s">
        <v>685</v>
      </c>
      <c r="E95" s="74">
        <v>2448</v>
      </c>
    </row>
    <row r="96" spans="1:5" ht="12.75">
      <c r="A96" s="31" t="s">
        <v>1794</v>
      </c>
      <c r="B96" s="65" t="s">
        <v>721</v>
      </c>
      <c r="C96" s="66" t="s">
        <v>683</v>
      </c>
      <c r="D96" s="67" t="s">
        <v>684</v>
      </c>
      <c r="E96" s="75">
        <v>28525</v>
      </c>
    </row>
    <row r="97" spans="1:5" ht="12.75">
      <c r="A97" s="31" t="s">
        <v>1794</v>
      </c>
      <c r="B97" s="61"/>
      <c r="C97" s="62"/>
      <c r="D97" s="63" t="s">
        <v>689</v>
      </c>
      <c r="E97" s="74">
        <v>22390</v>
      </c>
    </row>
    <row r="98" spans="1:5" ht="12.75">
      <c r="A98" s="31" t="s">
        <v>1794</v>
      </c>
      <c r="B98" s="61"/>
      <c r="C98" s="62"/>
      <c r="D98" s="63" t="s">
        <v>685</v>
      </c>
      <c r="E98" s="74">
        <v>6135</v>
      </c>
    </row>
    <row r="99" spans="1:5" ht="12.75">
      <c r="A99" s="31" t="s">
        <v>1794</v>
      </c>
      <c r="B99" s="65" t="s">
        <v>722</v>
      </c>
      <c r="C99" s="66" t="s">
        <v>683</v>
      </c>
      <c r="D99" s="67" t="s">
        <v>684</v>
      </c>
      <c r="E99" s="75">
        <v>22056</v>
      </c>
    </row>
    <row r="100" spans="1:5" ht="12.75">
      <c r="A100" s="31" t="s">
        <v>1794</v>
      </c>
      <c r="B100" s="61"/>
      <c r="C100" s="62"/>
      <c r="D100" s="63" t="s">
        <v>689</v>
      </c>
      <c r="E100" s="74">
        <v>17051</v>
      </c>
    </row>
    <row r="101" spans="1:5" ht="12.75">
      <c r="A101" s="31" t="s">
        <v>1794</v>
      </c>
      <c r="B101" s="61"/>
      <c r="C101" s="62"/>
      <c r="D101" s="63" t="s">
        <v>685</v>
      </c>
      <c r="E101" s="74">
        <v>5005</v>
      </c>
    </row>
    <row r="102" spans="1:5" ht="12.75">
      <c r="A102" s="31" t="s">
        <v>1794</v>
      </c>
      <c r="B102" s="65" t="s">
        <v>723</v>
      </c>
      <c r="C102" s="66" t="s">
        <v>683</v>
      </c>
      <c r="D102" s="67" t="s">
        <v>684</v>
      </c>
      <c r="E102" s="75">
        <v>13874</v>
      </c>
    </row>
    <row r="103" spans="1:5" ht="12.75">
      <c r="A103" s="31" t="s">
        <v>1794</v>
      </c>
      <c r="B103" s="61"/>
      <c r="C103" s="62"/>
      <c r="D103" s="63" t="s">
        <v>689</v>
      </c>
      <c r="E103" s="74">
        <v>11661</v>
      </c>
    </row>
    <row r="104" spans="1:5" ht="12.75">
      <c r="A104" s="31" t="s">
        <v>1794</v>
      </c>
      <c r="B104" s="61"/>
      <c r="C104" s="62"/>
      <c r="D104" s="63" t="s">
        <v>685</v>
      </c>
      <c r="E104" s="74">
        <v>2213</v>
      </c>
    </row>
    <row r="105" spans="1:5" ht="12.75">
      <c r="A105" s="31" t="s">
        <v>1794</v>
      </c>
      <c r="B105" s="65" t="s">
        <v>724</v>
      </c>
      <c r="C105" s="66" t="s">
        <v>683</v>
      </c>
      <c r="D105" s="67" t="s">
        <v>684</v>
      </c>
      <c r="E105" s="75">
        <v>21844</v>
      </c>
    </row>
    <row r="106" spans="1:5" ht="12.75">
      <c r="A106" s="31" t="s">
        <v>1794</v>
      </c>
      <c r="B106" s="61"/>
      <c r="C106" s="62"/>
      <c r="D106" s="63" t="s">
        <v>689</v>
      </c>
      <c r="E106" s="74">
        <v>19156</v>
      </c>
    </row>
    <row r="107" spans="1:5" ht="12.75">
      <c r="A107" s="31" t="s">
        <v>1794</v>
      </c>
      <c r="B107" s="61"/>
      <c r="C107" s="62"/>
      <c r="D107" s="63" t="s">
        <v>685</v>
      </c>
      <c r="E107" s="74">
        <v>2688</v>
      </c>
    </row>
    <row r="108" spans="1:5" ht="12.75">
      <c r="A108" s="31" t="s">
        <v>1794</v>
      </c>
      <c r="B108" s="65" t="s">
        <v>725</v>
      </c>
      <c r="C108" s="66" t="s">
        <v>683</v>
      </c>
      <c r="D108" s="67" t="s">
        <v>684</v>
      </c>
      <c r="E108" s="75">
        <v>17792</v>
      </c>
    </row>
    <row r="109" spans="1:5" ht="12.75">
      <c r="A109" s="31" t="s">
        <v>1794</v>
      </c>
      <c r="B109" s="61"/>
      <c r="C109" s="62"/>
      <c r="D109" s="63" t="s">
        <v>689</v>
      </c>
      <c r="E109" s="74">
        <v>14763</v>
      </c>
    </row>
    <row r="110" spans="1:5" ht="12.75">
      <c r="A110" s="31" t="s">
        <v>1794</v>
      </c>
      <c r="B110" s="61"/>
      <c r="C110" s="62"/>
      <c r="D110" s="63" t="s">
        <v>685</v>
      </c>
      <c r="E110" s="74">
        <v>3029</v>
      </c>
    </row>
    <row r="111" spans="1:5" ht="12.75">
      <c r="A111" s="31" t="s">
        <v>1794</v>
      </c>
      <c r="B111" s="65" t="s">
        <v>726</v>
      </c>
      <c r="C111" s="66" t="s">
        <v>683</v>
      </c>
      <c r="D111" s="67" t="s">
        <v>684</v>
      </c>
      <c r="E111" s="75">
        <v>22308</v>
      </c>
    </row>
    <row r="112" spans="1:5" ht="12.75">
      <c r="A112" s="31" t="s">
        <v>1794</v>
      </c>
      <c r="B112" s="61"/>
      <c r="C112" s="62"/>
      <c r="D112" s="63" t="s">
        <v>689</v>
      </c>
      <c r="E112" s="74">
        <v>19706</v>
      </c>
    </row>
    <row r="113" spans="1:5" ht="12.75">
      <c r="A113" s="31" t="s">
        <v>1794</v>
      </c>
      <c r="B113" s="61"/>
      <c r="C113" s="62"/>
      <c r="D113" s="63" t="s">
        <v>685</v>
      </c>
      <c r="E113" s="74">
        <v>2602</v>
      </c>
    </row>
    <row r="114" spans="1:5" ht="12.75">
      <c r="A114" s="31" t="s">
        <v>1794</v>
      </c>
      <c r="B114" s="65" t="s">
        <v>727</v>
      </c>
      <c r="C114" s="66" t="s">
        <v>683</v>
      </c>
      <c r="D114" s="67" t="s">
        <v>684</v>
      </c>
      <c r="E114" s="75">
        <v>14763</v>
      </c>
    </row>
    <row r="115" spans="1:5" ht="12.75">
      <c r="A115" s="31" t="s">
        <v>1794</v>
      </c>
      <c r="B115" s="61"/>
      <c r="C115" s="62"/>
      <c r="D115" s="63" t="s">
        <v>689</v>
      </c>
      <c r="E115" s="74">
        <v>12504</v>
      </c>
    </row>
    <row r="116" spans="1:5" ht="12.75">
      <c r="A116" s="31" t="s">
        <v>1794</v>
      </c>
      <c r="B116" s="61"/>
      <c r="C116" s="62"/>
      <c r="D116" s="63" t="s">
        <v>685</v>
      </c>
      <c r="E116" s="74">
        <v>2259</v>
      </c>
    </row>
    <row r="117" spans="1:5" ht="12.75">
      <c r="A117" s="31" t="s">
        <v>1794</v>
      </c>
      <c r="B117" s="65" t="s">
        <v>728</v>
      </c>
      <c r="C117" s="66" t="s">
        <v>683</v>
      </c>
      <c r="D117" s="67" t="s">
        <v>684</v>
      </c>
      <c r="E117" s="75">
        <v>23448</v>
      </c>
    </row>
    <row r="118" spans="1:5" ht="12.75">
      <c r="A118" s="31" t="s">
        <v>1794</v>
      </c>
      <c r="B118" s="61"/>
      <c r="C118" s="62"/>
      <c r="D118" s="63" t="s">
        <v>689</v>
      </c>
      <c r="E118" s="74">
        <v>19583</v>
      </c>
    </row>
    <row r="119" spans="1:5" ht="12.75">
      <c r="A119" s="31" t="s">
        <v>1794</v>
      </c>
      <c r="B119" s="61"/>
      <c r="C119" s="62"/>
      <c r="D119" s="63" t="s">
        <v>685</v>
      </c>
      <c r="E119" s="74">
        <v>3865</v>
      </c>
    </row>
    <row r="120" spans="1:5" ht="12.75">
      <c r="A120" s="31" t="s">
        <v>1794</v>
      </c>
      <c r="B120" s="65" t="s">
        <v>729</v>
      </c>
      <c r="C120" s="66" t="s">
        <v>683</v>
      </c>
      <c r="D120" s="67" t="s">
        <v>684</v>
      </c>
      <c r="E120" s="75">
        <v>18040</v>
      </c>
    </row>
    <row r="121" spans="1:5" ht="12.75">
      <c r="A121" s="31" t="s">
        <v>1794</v>
      </c>
      <c r="B121" s="61"/>
      <c r="C121" s="62"/>
      <c r="D121" s="63" t="s">
        <v>689</v>
      </c>
      <c r="E121" s="74">
        <v>14656</v>
      </c>
    </row>
    <row r="122" spans="1:5" ht="12.75">
      <c r="A122" s="31" t="s">
        <v>1794</v>
      </c>
      <c r="B122" s="61"/>
      <c r="C122" s="62"/>
      <c r="D122" s="63" t="s">
        <v>685</v>
      </c>
      <c r="E122" s="74">
        <v>3384</v>
      </c>
    </row>
    <row r="123" spans="1:5" ht="12.75">
      <c r="A123" s="31" t="s">
        <v>1794</v>
      </c>
      <c r="B123" s="65" t="s">
        <v>730</v>
      </c>
      <c r="C123" s="66" t="s">
        <v>683</v>
      </c>
      <c r="D123" s="67" t="s">
        <v>684</v>
      </c>
      <c r="E123" s="75">
        <v>30124</v>
      </c>
    </row>
    <row r="124" spans="1:5" ht="12.75">
      <c r="A124" s="31" t="s">
        <v>1794</v>
      </c>
      <c r="B124" s="61"/>
      <c r="C124" s="62"/>
      <c r="D124" s="63" t="s">
        <v>689</v>
      </c>
      <c r="E124" s="74">
        <v>25273</v>
      </c>
    </row>
    <row r="125" spans="1:5" ht="12.75">
      <c r="A125" s="31" t="s">
        <v>1794</v>
      </c>
      <c r="B125" s="61"/>
      <c r="C125" s="62"/>
      <c r="D125" s="63" t="s">
        <v>685</v>
      </c>
      <c r="E125" s="74">
        <v>4851</v>
      </c>
    </row>
    <row r="126" spans="1:5" ht="12.75">
      <c r="A126" s="31" t="s">
        <v>1794</v>
      </c>
      <c r="B126" s="65" t="s">
        <v>731</v>
      </c>
      <c r="C126" s="66" t="s">
        <v>683</v>
      </c>
      <c r="D126" s="67" t="s">
        <v>684</v>
      </c>
      <c r="E126" s="75">
        <v>10119</v>
      </c>
    </row>
    <row r="127" spans="1:5" ht="12.75">
      <c r="A127" s="31" t="s">
        <v>1794</v>
      </c>
      <c r="B127" s="61"/>
      <c r="C127" s="62"/>
      <c r="D127" s="63" t="s">
        <v>689</v>
      </c>
      <c r="E127" s="74">
        <v>8764</v>
      </c>
    </row>
    <row r="128" spans="1:5" ht="12.75">
      <c r="A128" s="31" t="s">
        <v>1794</v>
      </c>
      <c r="B128" s="61"/>
      <c r="C128" s="62"/>
      <c r="D128" s="63" t="s">
        <v>685</v>
      </c>
      <c r="E128" s="74">
        <v>1355</v>
      </c>
    </row>
    <row r="129" spans="1:5" ht="12.75">
      <c r="A129" s="31" t="s">
        <v>1794</v>
      </c>
      <c r="B129" s="65" t="s">
        <v>732</v>
      </c>
      <c r="C129" s="66" t="s">
        <v>683</v>
      </c>
      <c r="D129" s="67" t="s">
        <v>684</v>
      </c>
      <c r="E129" s="75">
        <v>9230</v>
      </c>
    </row>
    <row r="130" spans="1:5" ht="12.75">
      <c r="A130" s="31" t="s">
        <v>1794</v>
      </c>
      <c r="B130" s="61"/>
      <c r="C130" s="62"/>
      <c r="D130" s="63" t="s">
        <v>689</v>
      </c>
      <c r="E130" s="74">
        <v>7970</v>
      </c>
    </row>
    <row r="131" spans="1:5" ht="12.75">
      <c r="A131" s="31" t="s">
        <v>1794</v>
      </c>
      <c r="B131" s="61"/>
      <c r="C131" s="62"/>
      <c r="D131" s="63" t="s">
        <v>685</v>
      </c>
      <c r="E131" s="74">
        <v>1260</v>
      </c>
    </row>
    <row r="132" spans="1:5" ht="12.75">
      <c r="A132" s="31" t="s">
        <v>1794</v>
      </c>
      <c r="B132" s="65" t="s">
        <v>733</v>
      </c>
      <c r="C132" s="66" t="s">
        <v>683</v>
      </c>
      <c r="D132" s="67" t="s">
        <v>684</v>
      </c>
      <c r="E132" s="75">
        <v>13745</v>
      </c>
    </row>
    <row r="133" spans="1:5" ht="12.75">
      <c r="A133" s="31" t="s">
        <v>1794</v>
      </c>
      <c r="B133" s="61"/>
      <c r="C133" s="62"/>
      <c r="D133" s="63" t="s">
        <v>689</v>
      </c>
      <c r="E133" s="74">
        <v>11682</v>
      </c>
    </row>
    <row r="134" spans="1:5" ht="12.75">
      <c r="A134" s="31" t="s">
        <v>1794</v>
      </c>
      <c r="B134" s="61"/>
      <c r="C134" s="62"/>
      <c r="D134" s="63" t="s">
        <v>685</v>
      </c>
      <c r="E134" s="74">
        <v>2063</v>
      </c>
    </row>
    <row r="135" spans="1:5" ht="12.75">
      <c r="A135" s="31" t="s">
        <v>1794</v>
      </c>
      <c r="B135" s="65" t="s">
        <v>734</v>
      </c>
      <c r="C135" s="66" t="s">
        <v>683</v>
      </c>
      <c r="D135" s="67" t="s">
        <v>684</v>
      </c>
      <c r="E135" s="75">
        <v>15127</v>
      </c>
    </row>
    <row r="136" spans="1:5" ht="12.75">
      <c r="A136" s="31" t="s">
        <v>1794</v>
      </c>
      <c r="B136" s="61"/>
      <c r="C136" s="62"/>
      <c r="D136" s="63" t="s">
        <v>689</v>
      </c>
      <c r="E136" s="74">
        <v>12594</v>
      </c>
    </row>
    <row r="137" spans="1:5" ht="12.75">
      <c r="A137" s="31" t="s">
        <v>1794</v>
      </c>
      <c r="B137" s="61"/>
      <c r="C137" s="62"/>
      <c r="D137" s="63" t="s">
        <v>685</v>
      </c>
      <c r="E137" s="74">
        <v>2533</v>
      </c>
    </row>
    <row r="138" spans="1:5" ht="12.75">
      <c r="A138" s="31" t="s">
        <v>1794</v>
      </c>
      <c r="B138" s="65" t="s">
        <v>735</v>
      </c>
      <c r="C138" s="66" t="s">
        <v>683</v>
      </c>
      <c r="D138" s="67" t="s">
        <v>684</v>
      </c>
      <c r="E138" s="75">
        <v>12015</v>
      </c>
    </row>
    <row r="139" spans="1:5" ht="12.75">
      <c r="A139" s="31" t="s">
        <v>1794</v>
      </c>
      <c r="B139" s="61"/>
      <c r="C139" s="62"/>
      <c r="D139" s="63" t="s">
        <v>689</v>
      </c>
      <c r="E139" s="74">
        <v>10333</v>
      </c>
    </row>
    <row r="140" spans="1:5" ht="12.75">
      <c r="A140" s="31" t="s">
        <v>1794</v>
      </c>
      <c r="B140" s="61"/>
      <c r="C140" s="62"/>
      <c r="D140" s="63" t="s">
        <v>685</v>
      </c>
      <c r="E140" s="74">
        <v>1682</v>
      </c>
    </row>
    <row r="141" spans="1:5" ht="12.75">
      <c r="A141" s="31" t="s">
        <v>1794</v>
      </c>
      <c r="B141" s="65" t="s">
        <v>736</v>
      </c>
      <c r="C141" s="66" t="s">
        <v>683</v>
      </c>
      <c r="D141" s="67" t="s">
        <v>684</v>
      </c>
      <c r="E141" s="75">
        <v>23335</v>
      </c>
    </row>
    <row r="142" spans="1:5" ht="12.75">
      <c r="A142" s="31" t="s">
        <v>1794</v>
      </c>
      <c r="B142" s="61"/>
      <c r="C142" s="62"/>
      <c r="D142" s="63" t="s">
        <v>689</v>
      </c>
      <c r="E142" s="74">
        <v>20842</v>
      </c>
    </row>
    <row r="143" spans="1:5" ht="12.75">
      <c r="A143" s="31" t="s">
        <v>1794</v>
      </c>
      <c r="B143" s="61"/>
      <c r="C143" s="62"/>
      <c r="D143" s="63" t="s">
        <v>685</v>
      </c>
      <c r="E143" s="74">
        <v>2493</v>
      </c>
    </row>
    <row r="144" spans="1:5" ht="12.75">
      <c r="A144" s="31" t="s">
        <v>1794</v>
      </c>
      <c r="B144" s="65" t="s">
        <v>737</v>
      </c>
      <c r="C144" s="66" t="s">
        <v>683</v>
      </c>
      <c r="D144" s="67" t="s">
        <v>684</v>
      </c>
      <c r="E144" s="75">
        <v>18800</v>
      </c>
    </row>
    <row r="145" spans="1:5" ht="12.75">
      <c r="A145" s="31" t="s">
        <v>1794</v>
      </c>
      <c r="B145" s="61"/>
      <c r="C145" s="62"/>
      <c r="D145" s="63" t="s">
        <v>689</v>
      </c>
      <c r="E145" s="74">
        <v>16011</v>
      </c>
    </row>
    <row r="146" spans="1:5" ht="12.75">
      <c r="A146" s="31" t="s">
        <v>1794</v>
      </c>
      <c r="B146" s="61"/>
      <c r="C146" s="62"/>
      <c r="D146" s="63" t="s">
        <v>685</v>
      </c>
      <c r="E146" s="74">
        <v>2789</v>
      </c>
    </row>
    <row r="147" spans="1:5" ht="12.75">
      <c r="A147" s="31" t="s">
        <v>1794</v>
      </c>
      <c r="B147" s="65" t="s">
        <v>738</v>
      </c>
      <c r="C147" s="66" t="s">
        <v>683</v>
      </c>
      <c r="D147" s="67" t="s">
        <v>684</v>
      </c>
      <c r="E147" s="75">
        <v>25039</v>
      </c>
    </row>
    <row r="148" spans="1:5" ht="12.75">
      <c r="A148" s="31" t="s">
        <v>1794</v>
      </c>
      <c r="B148" s="61"/>
      <c r="C148" s="62"/>
      <c r="D148" s="63" t="s">
        <v>689</v>
      </c>
      <c r="E148" s="74">
        <v>19902</v>
      </c>
    </row>
    <row r="149" spans="1:5" ht="12.75">
      <c r="A149" s="31" t="s">
        <v>1794</v>
      </c>
      <c r="B149" s="61"/>
      <c r="C149" s="62"/>
      <c r="D149" s="63" t="s">
        <v>685</v>
      </c>
      <c r="E149" s="74">
        <v>5137</v>
      </c>
    </row>
    <row r="150" spans="1:5" ht="12.75">
      <c r="A150" s="31" t="s">
        <v>1794</v>
      </c>
      <c r="B150" s="65" t="s">
        <v>739</v>
      </c>
      <c r="C150" s="66" t="s">
        <v>683</v>
      </c>
      <c r="D150" s="67" t="s">
        <v>684</v>
      </c>
      <c r="E150" s="75">
        <v>18613</v>
      </c>
    </row>
    <row r="151" spans="1:5" ht="12.75">
      <c r="A151" s="31" t="s">
        <v>1794</v>
      </c>
      <c r="B151" s="61"/>
      <c r="C151" s="62"/>
      <c r="D151" s="63" t="s">
        <v>689</v>
      </c>
      <c r="E151" s="74">
        <v>15584</v>
      </c>
    </row>
    <row r="152" spans="1:5" ht="12.75">
      <c r="A152" s="31" t="s">
        <v>1794</v>
      </c>
      <c r="B152" s="61"/>
      <c r="C152" s="62"/>
      <c r="D152" s="63" t="s">
        <v>685</v>
      </c>
      <c r="E152" s="74">
        <v>3029</v>
      </c>
    </row>
    <row r="153" spans="1:5" ht="12.75">
      <c r="A153" s="31" t="s">
        <v>1794</v>
      </c>
      <c r="B153" s="65" t="s">
        <v>740</v>
      </c>
      <c r="C153" s="66" t="s">
        <v>683</v>
      </c>
      <c r="D153" s="67" t="s">
        <v>684</v>
      </c>
      <c r="E153" s="75">
        <v>20880</v>
      </c>
    </row>
    <row r="154" spans="1:5" ht="12.75">
      <c r="A154" s="31" t="s">
        <v>1794</v>
      </c>
      <c r="B154" s="61"/>
      <c r="C154" s="62"/>
      <c r="D154" s="63" t="s">
        <v>689</v>
      </c>
      <c r="E154" s="74">
        <v>17578</v>
      </c>
    </row>
    <row r="155" spans="1:5" ht="12.75">
      <c r="A155" s="31" t="s">
        <v>1794</v>
      </c>
      <c r="B155" s="61"/>
      <c r="C155" s="62"/>
      <c r="D155" s="63" t="s">
        <v>685</v>
      </c>
      <c r="E155" s="74">
        <v>3302</v>
      </c>
    </row>
    <row r="156" spans="1:5" ht="12.75">
      <c r="A156" s="31" t="s">
        <v>1794</v>
      </c>
      <c r="B156" s="65" t="s">
        <v>741</v>
      </c>
      <c r="C156" s="66" t="s">
        <v>683</v>
      </c>
      <c r="D156" s="67" t="s">
        <v>684</v>
      </c>
      <c r="E156" s="75">
        <v>13524</v>
      </c>
    </row>
    <row r="157" spans="1:5" ht="12.75">
      <c r="A157" s="31" t="s">
        <v>1794</v>
      </c>
      <c r="B157" s="61"/>
      <c r="C157" s="62"/>
      <c r="D157" s="63" t="s">
        <v>689</v>
      </c>
      <c r="E157" s="74">
        <v>11442</v>
      </c>
    </row>
    <row r="158" spans="1:5" ht="12.75">
      <c r="A158" s="31" t="s">
        <v>1794</v>
      </c>
      <c r="B158" s="61"/>
      <c r="C158" s="62"/>
      <c r="D158" s="63" t="s">
        <v>685</v>
      </c>
      <c r="E158" s="74">
        <v>2082</v>
      </c>
    </row>
    <row r="159" spans="1:5" ht="12.75">
      <c r="A159" s="31" t="s">
        <v>1794</v>
      </c>
      <c r="B159" s="65" t="s">
        <v>742</v>
      </c>
      <c r="C159" s="66" t="s">
        <v>683</v>
      </c>
      <c r="D159" s="67" t="s">
        <v>684</v>
      </c>
      <c r="E159" s="75">
        <v>64396</v>
      </c>
    </row>
    <row r="160" spans="1:5" ht="12.75">
      <c r="A160" s="31" t="s">
        <v>1794</v>
      </c>
      <c r="B160" s="61"/>
      <c r="C160" s="62"/>
      <c r="D160" s="63" t="s">
        <v>685</v>
      </c>
      <c r="E160" s="74">
        <v>64396</v>
      </c>
    </row>
    <row r="161" spans="1:5" ht="12.75">
      <c r="A161" s="31" t="s">
        <v>1794</v>
      </c>
      <c r="B161" s="65" t="s">
        <v>743</v>
      </c>
      <c r="C161" s="66" t="s">
        <v>744</v>
      </c>
      <c r="D161" s="67" t="s">
        <v>745</v>
      </c>
      <c r="E161" s="75">
        <v>14117</v>
      </c>
    </row>
    <row r="162" spans="1:5" ht="12.75">
      <c r="A162" s="31" t="s">
        <v>1794</v>
      </c>
      <c r="B162" s="61"/>
      <c r="C162" s="62"/>
      <c r="D162" s="63" t="s">
        <v>689</v>
      </c>
      <c r="E162" s="74">
        <v>11625</v>
      </c>
    </row>
    <row r="163" spans="1:5" ht="12.75">
      <c r="A163" s="31" t="s">
        <v>1794</v>
      </c>
      <c r="B163" s="61"/>
      <c r="C163" s="62"/>
      <c r="D163" s="63" t="s">
        <v>685</v>
      </c>
      <c r="E163" s="74">
        <v>2492</v>
      </c>
    </row>
    <row r="164" spans="1:5" ht="12.75">
      <c r="A164" s="31" t="s">
        <v>1794</v>
      </c>
      <c r="B164" s="65" t="s">
        <v>746</v>
      </c>
      <c r="C164" s="66" t="s">
        <v>683</v>
      </c>
      <c r="D164" s="67" t="s">
        <v>684</v>
      </c>
      <c r="E164" s="75">
        <v>9507</v>
      </c>
    </row>
    <row r="165" spans="1:5" ht="12.75">
      <c r="A165" s="31" t="s">
        <v>1794</v>
      </c>
      <c r="B165" s="61"/>
      <c r="C165" s="62"/>
      <c r="D165" s="63" t="s">
        <v>689</v>
      </c>
      <c r="E165" s="74">
        <v>8463</v>
      </c>
    </row>
    <row r="166" spans="1:5" ht="12.75">
      <c r="A166" s="31" t="s">
        <v>1794</v>
      </c>
      <c r="B166" s="61"/>
      <c r="C166" s="62"/>
      <c r="D166" s="63" t="s">
        <v>685</v>
      </c>
      <c r="E166" s="74">
        <v>1044</v>
      </c>
    </row>
    <row r="167" spans="1:5" ht="12.75">
      <c r="A167" s="31" t="s">
        <v>1794</v>
      </c>
      <c r="B167" s="65" t="s">
        <v>747</v>
      </c>
      <c r="C167" s="66" t="s">
        <v>683</v>
      </c>
      <c r="D167" s="67" t="s">
        <v>684</v>
      </c>
      <c r="E167" s="75">
        <v>15625</v>
      </c>
    </row>
    <row r="168" spans="1:5" ht="12.75">
      <c r="A168" s="31" t="s">
        <v>1794</v>
      </c>
      <c r="B168" s="61"/>
      <c r="C168" s="62"/>
      <c r="D168" s="63" t="s">
        <v>689</v>
      </c>
      <c r="E168" s="74">
        <v>13702</v>
      </c>
    </row>
    <row r="169" spans="1:5" ht="12.75">
      <c r="A169" s="31" t="s">
        <v>1794</v>
      </c>
      <c r="B169" s="61"/>
      <c r="C169" s="62"/>
      <c r="D169" s="63" t="s">
        <v>685</v>
      </c>
      <c r="E169" s="74">
        <v>1923</v>
      </c>
    </row>
    <row r="170" spans="1:5" ht="12.75">
      <c r="A170" s="31" t="s">
        <v>1794</v>
      </c>
      <c r="B170" s="65" t="s">
        <v>748</v>
      </c>
      <c r="C170" s="66" t="s">
        <v>683</v>
      </c>
      <c r="D170" s="67" t="s">
        <v>684</v>
      </c>
      <c r="E170" s="75">
        <v>17693</v>
      </c>
    </row>
    <row r="171" spans="1:5" ht="12.75">
      <c r="A171" s="31" t="s">
        <v>1794</v>
      </c>
      <c r="B171" s="61"/>
      <c r="C171" s="62"/>
      <c r="D171" s="63" t="s">
        <v>689</v>
      </c>
      <c r="E171" s="74">
        <v>15216</v>
      </c>
    </row>
    <row r="172" spans="1:5" ht="12.75">
      <c r="A172" s="31" t="s">
        <v>1794</v>
      </c>
      <c r="B172" s="61"/>
      <c r="C172" s="62"/>
      <c r="D172" s="63" t="s">
        <v>685</v>
      </c>
      <c r="E172" s="74">
        <v>2477</v>
      </c>
    </row>
    <row r="173" spans="1:5" ht="12.75">
      <c r="A173" s="31" t="s">
        <v>1794</v>
      </c>
      <c r="B173" s="65" t="s">
        <v>749</v>
      </c>
      <c r="C173" s="66" t="s">
        <v>683</v>
      </c>
      <c r="D173" s="67" t="s">
        <v>684</v>
      </c>
      <c r="E173" s="75">
        <v>17186</v>
      </c>
    </row>
    <row r="174" spans="1:5" ht="12.75">
      <c r="A174" s="31" t="s">
        <v>1794</v>
      </c>
      <c r="B174" s="61"/>
      <c r="C174" s="62"/>
      <c r="D174" s="63" t="s">
        <v>689</v>
      </c>
      <c r="E174" s="74">
        <v>14465</v>
      </c>
    </row>
    <row r="175" spans="1:5" ht="12.75">
      <c r="A175" s="31" t="s">
        <v>1794</v>
      </c>
      <c r="B175" s="61"/>
      <c r="C175" s="62"/>
      <c r="D175" s="63" t="s">
        <v>685</v>
      </c>
      <c r="E175" s="74">
        <v>2721</v>
      </c>
    </row>
    <row r="176" spans="1:5" ht="12.75">
      <c r="A176" s="31" t="s">
        <v>1794</v>
      </c>
      <c r="B176" s="65" t="s">
        <v>750</v>
      </c>
      <c r="C176" s="66" t="s">
        <v>683</v>
      </c>
      <c r="D176" s="67" t="s">
        <v>684</v>
      </c>
      <c r="E176" s="75">
        <v>21503</v>
      </c>
    </row>
    <row r="177" spans="1:5" ht="12.75">
      <c r="A177" s="31" t="s">
        <v>1794</v>
      </c>
      <c r="B177" s="61"/>
      <c r="C177" s="62"/>
      <c r="D177" s="63" t="s">
        <v>689</v>
      </c>
      <c r="E177" s="74">
        <v>17966</v>
      </c>
    </row>
    <row r="178" spans="1:5" ht="12.75">
      <c r="A178" s="31" t="s">
        <v>1794</v>
      </c>
      <c r="B178" s="61"/>
      <c r="C178" s="62"/>
      <c r="D178" s="63" t="s">
        <v>685</v>
      </c>
      <c r="E178" s="74">
        <v>3537</v>
      </c>
    </row>
    <row r="179" spans="1:5" ht="12.75">
      <c r="A179" s="31" t="s">
        <v>1794</v>
      </c>
      <c r="B179" s="65" t="s">
        <v>751</v>
      </c>
      <c r="C179" s="66" t="s">
        <v>683</v>
      </c>
      <c r="D179" s="67" t="s">
        <v>684</v>
      </c>
      <c r="E179" s="75">
        <v>16144</v>
      </c>
    </row>
    <row r="180" spans="1:5" ht="12.75">
      <c r="A180" s="31" t="s">
        <v>1794</v>
      </c>
      <c r="B180" s="61"/>
      <c r="C180" s="62"/>
      <c r="D180" s="63" t="s">
        <v>689</v>
      </c>
      <c r="E180" s="74">
        <v>12133</v>
      </c>
    </row>
    <row r="181" spans="1:5" ht="12.75">
      <c r="A181" s="31" t="s">
        <v>1794</v>
      </c>
      <c r="B181" s="61"/>
      <c r="C181" s="62"/>
      <c r="D181" s="63" t="s">
        <v>685</v>
      </c>
      <c r="E181" s="74">
        <v>4011</v>
      </c>
    </row>
    <row r="182" spans="1:5" ht="12.75">
      <c r="A182" s="31" t="s">
        <v>1794</v>
      </c>
      <c r="B182" s="65" t="s">
        <v>752</v>
      </c>
      <c r="C182" s="66" t="s">
        <v>753</v>
      </c>
      <c r="D182" s="67" t="s">
        <v>754</v>
      </c>
      <c r="E182" s="75">
        <v>2385</v>
      </c>
    </row>
    <row r="183" spans="1:5" ht="12.75">
      <c r="A183" s="31" t="s">
        <v>1794</v>
      </c>
      <c r="B183" s="61"/>
      <c r="C183" s="62"/>
      <c r="D183" s="63" t="s">
        <v>689</v>
      </c>
      <c r="E183" s="74">
        <v>1935</v>
      </c>
    </row>
    <row r="184" spans="1:5" ht="12.75">
      <c r="A184" s="31" t="s">
        <v>1794</v>
      </c>
      <c r="B184" s="61"/>
      <c r="C184" s="62"/>
      <c r="D184" s="63" t="s">
        <v>685</v>
      </c>
      <c r="E184" s="74">
        <v>450</v>
      </c>
    </row>
    <row r="185" spans="1:5" ht="12.75">
      <c r="A185" s="31" t="s">
        <v>1794</v>
      </c>
      <c r="B185" s="65" t="s">
        <v>752</v>
      </c>
      <c r="C185" s="66" t="s">
        <v>691</v>
      </c>
      <c r="D185" s="67" t="s">
        <v>692</v>
      </c>
      <c r="E185" s="75">
        <v>10106</v>
      </c>
    </row>
    <row r="186" spans="1:5" ht="12.75">
      <c r="A186" s="31" t="s">
        <v>1794</v>
      </c>
      <c r="B186" s="61"/>
      <c r="C186" s="62"/>
      <c r="D186" s="63" t="s">
        <v>689</v>
      </c>
      <c r="E186" s="74">
        <v>9090</v>
      </c>
    </row>
    <row r="187" spans="1:5" ht="12.75">
      <c r="A187" s="31" t="s">
        <v>1794</v>
      </c>
      <c r="B187" s="61"/>
      <c r="C187" s="62"/>
      <c r="D187" s="63" t="s">
        <v>685</v>
      </c>
      <c r="E187" s="74">
        <v>1016</v>
      </c>
    </row>
    <row r="188" spans="1:5" ht="12.75">
      <c r="A188" s="31" t="s">
        <v>1794</v>
      </c>
      <c r="B188" s="65" t="s">
        <v>755</v>
      </c>
      <c r="C188" s="66" t="s">
        <v>756</v>
      </c>
      <c r="D188" s="67" t="s">
        <v>757</v>
      </c>
      <c r="E188" s="75">
        <v>28234.9</v>
      </c>
    </row>
    <row r="189" spans="1:5" ht="12.75">
      <c r="A189" s="31" t="s">
        <v>1794</v>
      </c>
      <c r="B189" s="61"/>
      <c r="C189" s="62"/>
      <c r="D189" s="63" t="s">
        <v>685</v>
      </c>
      <c r="E189" s="74">
        <v>28234.9</v>
      </c>
    </row>
    <row r="190" spans="1:5" ht="12.75">
      <c r="A190" s="31" t="s">
        <v>1794</v>
      </c>
      <c r="B190" s="65" t="s">
        <v>758</v>
      </c>
      <c r="C190" s="66" t="s">
        <v>687</v>
      </c>
      <c r="D190" s="67" t="s">
        <v>688</v>
      </c>
      <c r="E190" s="75">
        <v>16804</v>
      </c>
    </row>
    <row r="191" spans="1:5" ht="12.75">
      <c r="A191" s="31" t="s">
        <v>1794</v>
      </c>
      <c r="B191" s="61"/>
      <c r="C191" s="62"/>
      <c r="D191" s="63" t="s">
        <v>689</v>
      </c>
      <c r="E191" s="74">
        <v>14289</v>
      </c>
    </row>
    <row r="192" spans="1:5" ht="12.75">
      <c r="A192" s="31" t="s">
        <v>1794</v>
      </c>
      <c r="B192" s="61"/>
      <c r="C192" s="62"/>
      <c r="D192" s="63" t="s">
        <v>685</v>
      </c>
      <c r="E192" s="74">
        <v>2515</v>
      </c>
    </row>
    <row r="193" spans="1:5" ht="12.75">
      <c r="A193" s="31" t="s">
        <v>1794</v>
      </c>
      <c r="B193" s="65" t="s">
        <v>759</v>
      </c>
      <c r="C193" s="66" t="s">
        <v>687</v>
      </c>
      <c r="D193" s="67" t="s">
        <v>688</v>
      </c>
      <c r="E193" s="75">
        <v>14604</v>
      </c>
    </row>
    <row r="194" spans="1:5" ht="12.75">
      <c r="A194" s="31" t="s">
        <v>1794</v>
      </c>
      <c r="B194" s="61"/>
      <c r="C194" s="62"/>
      <c r="D194" s="63" t="s">
        <v>689</v>
      </c>
      <c r="E194" s="74">
        <v>11906</v>
      </c>
    </row>
    <row r="195" spans="1:5" ht="12.75">
      <c r="A195" s="31" t="s">
        <v>1794</v>
      </c>
      <c r="B195" s="61"/>
      <c r="C195" s="62"/>
      <c r="D195" s="63" t="s">
        <v>685</v>
      </c>
      <c r="E195" s="74">
        <v>2698</v>
      </c>
    </row>
    <row r="196" spans="1:5" ht="12.75">
      <c r="A196" s="31" t="s">
        <v>1794</v>
      </c>
      <c r="B196" s="65" t="s">
        <v>760</v>
      </c>
      <c r="C196" s="66" t="s">
        <v>687</v>
      </c>
      <c r="D196" s="67" t="s">
        <v>688</v>
      </c>
      <c r="E196" s="75">
        <v>16389</v>
      </c>
    </row>
    <row r="197" spans="1:5" ht="12.75">
      <c r="A197" s="31" t="s">
        <v>1794</v>
      </c>
      <c r="B197" s="61"/>
      <c r="C197" s="62"/>
      <c r="D197" s="63" t="s">
        <v>689</v>
      </c>
      <c r="E197" s="74">
        <v>14112</v>
      </c>
    </row>
    <row r="198" spans="1:5" ht="12.75">
      <c r="A198" s="31" t="s">
        <v>1794</v>
      </c>
      <c r="B198" s="61"/>
      <c r="C198" s="62"/>
      <c r="D198" s="63" t="s">
        <v>685</v>
      </c>
      <c r="E198" s="74">
        <v>2277</v>
      </c>
    </row>
    <row r="199" spans="1:5" ht="12.75">
      <c r="A199" s="31" t="s">
        <v>1794</v>
      </c>
      <c r="B199" s="65" t="s">
        <v>761</v>
      </c>
      <c r="C199" s="66" t="s">
        <v>687</v>
      </c>
      <c r="D199" s="67" t="s">
        <v>688</v>
      </c>
      <c r="E199" s="75">
        <v>23712</v>
      </c>
    </row>
    <row r="200" spans="1:5" ht="12.75">
      <c r="A200" s="31" t="s">
        <v>1794</v>
      </c>
      <c r="B200" s="61"/>
      <c r="C200" s="62"/>
      <c r="D200" s="63" t="s">
        <v>689</v>
      </c>
      <c r="E200" s="74">
        <v>19146</v>
      </c>
    </row>
    <row r="201" spans="1:5" ht="12.75">
      <c r="A201" s="31" t="s">
        <v>1794</v>
      </c>
      <c r="B201" s="61"/>
      <c r="C201" s="62"/>
      <c r="D201" s="63" t="s">
        <v>685</v>
      </c>
      <c r="E201" s="74">
        <v>4566</v>
      </c>
    </row>
    <row r="202" spans="1:5" ht="12.75">
      <c r="A202" s="31" t="s">
        <v>1794</v>
      </c>
      <c r="B202" s="65" t="s">
        <v>318</v>
      </c>
      <c r="C202" s="66" t="s">
        <v>762</v>
      </c>
      <c r="D202" s="67" t="s">
        <v>763</v>
      </c>
      <c r="E202" s="75">
        <v>13363</v>
      </c>
    </row>
    <row r="203" spans="1:5" ht="12.75">
      <c r="A203" s="31" t="s">
        <v>1794</v>
      </c>
      <c r="B203" s="61"/>
      <c r="C203" s="62"/>
      <c r="D203" s="63" t="s">
        <v>689</v>
      </c>
      <c r="E203" s="74">
        <v>33</v>
      </c>
    </row>
    <row r="204" spans="1:5" ht="12.75">
      <c r="A204" s="31" t="s">
        <v>1794</v>
      </c>
      <c r="B204" s="61"/>
      <c r="C204" s="62"/>
      <c r="D204" s="63" t="s">
        <v>685</v>
      </c>
      <c r="E204" s="74">
        <v>13330</v>
      </c>
    </row>
    <row r="205" spans="1:5" ht="12.75">
      <c r="A205" s="31" t="s">
        <v>1794</v>
      </c>
      <c r="B205" s="65" t="s">
        <v>764</v>
      </c>
      <c r="C205" s="66" t="s">
        <v>765</v>
      </c>
      <c r="D205" s="67" t="s">
        <v>766</v>
      </c>
      <c r="E205" s="75">
        <v>47246</v>
      </c>
    </row>
    <row r="206" spans="1:5" ht="12.75">
      <c r="A206" s="31" t="s">
        <v>1794</v>
      </c>
      <c r="B206" s="61"/>
      <c r="C206" s="62"/>
      <c r="D206" s="63" t="s">
        <v>689</v>
      </c>
      <c r="E206" s="74">
        <v>40808</v>
      </c>
    </row>
    <row r="207" spans="1:5" ht="12.75">
      <c r="A207" s="31" t="s">
        <v>1794</v>
      </c>
      <c r="B207" s="61"/>
      <c r="C207" s="62"/>
      <c r="D207" s="63" t="s">
        <v>685</v>
      </c>
      <c r="E207" s="74">
        <v>6438</v>
      </c>
    </row>
    <row r="208" spans="1:5" ht="12.75">
      <c r="A208" s="31" t="s">
        <v>1794</v>
      </c>
      <c r="B208" s="65" t="s">
        <v>764</v>
      </c>
      <c r="C208" s="66" t="s">
        <v>1925</v>
      </c>
      <c r="D208" s="67" t="s">
        <v>767</v>
      </c>
      <c r="E208" s="75">
        <v>1961</v>
      </c>
    </row>
    <row r="209" spans="1:5" ht="12.75">
      <c r="A209" s="31" t="s">
        <v>1794</v>
      </c>
      <c r="B209" s="61"/>
      <c r="C209" s="62"/>
      <c r="D209" s="63" t="s">
        <v>689</v>
      </c>
      <c r="E209" s="74">
        <v>1803</v>
      </c>
    </row>
    <row r="210" spans="1:5" ht="12.75">
      <c r="A210" s="31" t="s">
        <v>1794</v>
      </c>
      <c r="B210" s="61"/>
      <c r="C210" s="62"/>
      <c r="D210" s="63" t="s">
        <v>685</v>
      </c>
      <c r="E210" s="74">
        <v>158</v>
      </c>
    </row>
    <row r="211" spans="1:5" ht="12.75">
      <c r="A211" s="31" t="s">
        <v>1794</v>
      </c>
      <c r="B211" s="65" t="s">
        <v>768</v>
      </c>
      <c r="C211" s="66" t="s">
        <v>765</v>
      </c>
      <c r="D211" s="67" t="s">
        <v>766</v>
      </c>
      <c r="E211" s="75">
        <v>8840</v>
      </c>
    </row>
    <row r="212" spans="1:5" ht="12.75">
      <c r="A212" s="31" t="s">
        <v>1794</v>
      </c>
      <c r="B212" s="61"/>
      <c r="C212" s="62"/>
      <c r="D212" s="63" t="s">
        <v>689</v>
      </c>
      <c r="E212" s="74">
        <v>7297</v>
      </c>
    </row>
    <row r="213" spans="1:5" ht="12.75">
      <c r="A213" s="31" t="s">
        <v>1794</v>
      </c>
      <c r="B213" s="61"/>
      <c r="C213" s="62"/>
      <c r="D213" s="63" t="s">
        <v>685</v>
      </c>
      <c r="E213" s="74">
        <v>1543</v>
      </c>
    </row>
    <row r="214" spans="1:5" ht="12.75">
      <c r="A214" s="31" t="s">
        <v>1794</v>
      </c>
      <c r="B214" s="65" t="s">
        <v>769</v>
      </c>
      <c r="C214" s="66" t="s">
        <v>765</v>
      </c>
      <c r="D214" s="67" t="s">
        <v>766</v>
      </c>
      <c r="E214" s="75">
        <v>62620</v>
      </c>
    </row>
    <row r="215" spans="1:5" ht="12.75">
      <c r="A215" s="31" t="s">
        <v>1794</v>
      </c>
      <c r="B215" s="61"/>
      <c r="C215" s="62"/>
      <c r="D215" s="63" t="s">
        <v>689</v>
      </c>
      <c r="E215" s="74">
        <v>59595</v>
      </c>
    </row>
    <row r="216" spans="1:5" ht="12.75">
      <c r="A216" s="31" t="s">
        <v>1794</v>
      </c>
      <c r="B216" s="61"/>
      <c r="C216" s="62"/>
      <c r="D216" s="63" t="s">
        <v>685</v>
      </c>
      <c r="E216" s="74">
        <v>3025</v>
      </c>
    </row>
    <row r="217" spans="1:5" ht="12.75">
      <c r="A217" s="31" t="s">
        <v>1794</v>
      </c>
      <c r="B217" s="65" t="s">
        <v>451</v>
      </c>
      <c r="C217" s="66" t="s">
        <v>1921</v>
      </c>
      <c r="D217" s="67" t="s">
        <v>770</v>
      </c>
      <c r="E217" s="75">
        <v>250</v>
      </c>
    </row>
    <row r="218" spans="1:5" ht="12.75">
      <c r="A218" s="31" t="s">
        <v>1794</v>
      </c>
      <c r="B218" s="61"/>
      <c r="C218" s="62"/>
      <c r="D218" s="63" t="s">
        <v>1806</v>
      </c>
      <c r="E218" s="74">
        <v>250</v>
      </c>
    </row>
    <row r="219" spans="1:5" ht="12.75">
      <c r="A219" s="31" t="s">
        <v>1794</v>
      </c>
      <c r="B219" s="65" t="s">
        <v>451</v>
      </c>
      <c r="C219" s="66" t="s">
        <v>691</v>
      </c>
      <c r="D219" s="67" t="s">
        <v>692</v>
      </c>
      <c r="E219" s="75">
        <v>28000</v>
      </c>
    </row>
    <row r="220" spans="1:5" ht="12.75">
      <c r="A220" s="31" t="s">
        <v>1794</v>
      </c>
      <c r="B220" s="61"/>
      <c r="C220" s="62"/>
      <c r="D220" s="63" t="s">
        <v>1806</v>
      </c>
      <c r="E220" s="74">
        <v>28000</v>
      </c>
    </row>
    <row r="221" spans="1:5" ht="12.75">
      <c r="A221" s="31" t="s">
        <v>1794</v>
      </c>
      <c r="B221" s="65" t="s">
        <v>771</v>
      </c>
      <c r="C221" s="66" t="s">
        <v>130</v>
      </c>
      <c r="D221" s="67" t="s">
        <v>131</v>
      </c>
      <c r="E221" s="75">
        <v>660</v>
      </c>
    </row>
    <row r="222" spans="1:5" ht="12.75">
      <c r="A222" s="31" t="s">
        <v>1794</v>
      </c>
      <c r="B222" s="61"/>
      <c r="C222" s="62"/>
      <c r="D222" s="63" t="s">
        <v>1806</v>
      </c>
      <c r="E222" s="74">
        <v>660</v>
      </c>
    </row>
    <row r="223" spans="1:5" ht="12.75">
      <c r="A223" s="31" t="s">
        <v>1794</v>
      </c>
      <c r="B223" s="65" t="s">
        <v>771</v>
      </c>
      <c r="C223" s="66" t="s">
        <v>1921</v>
      </c>
      <c r="D223" s="67" t="s">
        <v>770</v>
      </c>
      <c r="E223" s="75">
        <v>136081</v>
      </c>
    </row>
    <row r="224" spans="1:5" ht="12.75">
      <c r="A224" s="31" t="s">
        <v>1794</v>
      </c>
      <c r="B224" s="61"/>
      <c r="C224" s="62"/>
      <c r="D224" s="63" t="s">
        <v>689</v>
      </c>
      <c r="E224" s="74">
        <v>9385</v>
      </c>
    </row>
    <row r="225" spans="1:5" ht="12.75">
      <c r="A225" s="31" t="s">
        <v>1794</v>
      </c>
      <c r="B225" s="61"/>
      <c r="C225" s="62"/>
      <c r="D225" s="63" t="s">
        <v>1806</v>
      </c>
      <c r="E225" s="74">
        <v>126696</v>
      </c>
    </row>
    <row r="226" spans="1:5" ht="12.75">
      <c r="A226" s="31" t="s">
        <v>1794</v>
      </c>
      <c r="B226" s="65" t="s">
        <v>771</v>
      </c>
      <c r="C226" s="66" t="s">
        <v>772</v>
      </c>
      <c r="D226" s="67" t="s">
        <v>773</v>
      </c>
      <c r="E226" s="75">
        <v>6600</v>
      </c>
    </row>
    <row r="227" spans="1:5" ht="12.75">
      <c r="A227" s="31" t="s">
        <v>1794</v>
      </c>
      <c r="B227" s="61"/>
      <c r="C227" s="62"/>
      <c r="D227" s="63" t="s">
        <v>1806</v>
      </c>
      <c r="E227" s="74">
        <v>6600</v>
      </c>
    </row>
    <row r="228" spans="1:5" ht="12.75">
      <c r="A228" s="31" t="s">
        <v>1794</v>
      </c>
      <c r="B228" s="65" t="s">
        <v>774</v>
      </c>
      <c r="C228" s="66" t="s">
        <v>2133</v>
      </c>
      <c r="D228" s="67" t="s">
        <v>775</v>
      </c>
      <c r="E228" s="75">
        <v>1585</v>
      </c>
    </row>
    <row r="229" spans="1:5" ht="12.75">
      <c r="A229" s="31" t="s">
        <v>1794</v>
      </c>
      <c r="B229" s="61"/>
      <c r="C229" s="62"/>
      <c r="D229" s="63" t="s">
        <v>689</v>
      </c>
      <c r="E229" s="74">
        <v>1585</v>
      </c>
    </row>
    <row r="230" spans="1:5" ht="12.75">
      <c r="A230" s="31" t="s">
        <v>1794</v>
      </c>
      <c r="B230" s="65" t="s">
        <v>776</v>
      </c>
      <c r="C230" s="66" t="s">
        <v>2133</v>
      </c>
      <c r="D230" s="67" t="s">
        <v>775</v>
      </c>
      <c r="E230" s="75">
        <v>3505</v>
      </c>
    </row>
    <row r="231" spans="1:5" ht="12.75">
      <c r="A231" s="31" t="s">
        <v>1794</v>
      </c>
      <c r="B231" s="61"/>
      <c r="C231" s="62"/>
      <c r="D231" s="63" t="s">
        <v>689</v>
      </c>
      <c r="E231" s="74">
        <v>3505</v>
      </c>
    </row>
    <row r="232" spans="1:5" ht="12.75">
      <c r="A232" s="31" t="s">
        <v>1794</v>
      </c>
      <c r="B232" s="65" t="s">
        <v>777</v>
      </c>
      <c r="C232" s="66" t="s">
        <v>2133</v>
      </c>
      <c r="D232" s="67" t="s">
        <v>775</v>
      </c>
      <c r="E232" s="75">
        <v>2316</v>
      </c>
    </row>
    <row r="233" spans="1:5" ht="12.75">
      <c r="A233" s="31" t="s">
        <v>1794</v>
      </c>
      <c r="B233" s="61"/>
      <c r="C233" s="62"/>
      <c r="D233" s="63" t="s">
        <v>689</v>
      </c>
      <c r="E233" s="74">
        <v>2316</v>
      </c>
    </row>
    <row r="234" spans="1:5" ht="12.75">
      <c r="A234" s="31" t="s">
        <v>1794</v>
      </c>
      <c r="B234" s="65" t="s">
        <v>778</v>
      </c>
      <c r="C234" s="66" t="s">
        <v>2133</v>
      </c>
      <c r="D234" s="67" t="s">
        <v>775</v>
      </c>
      <c r="E234" s="75">
        <v>5555</v>
      </c>
    </row>
    <row r="235" spans="1:5" ht="12.75">
      <c r="A235" s="31" t="s">
        <v>1794</v>
      </c>
      <c r="B235" s="61"/>
      <c r="C235" s="62"/>
      <c r="D235" s="63" t="s">
        <v>689</v>
      </c>
      <c r="E235" s="74">
        <v>5555</v>
      </c>
    </row>
    <row r="236" spans="1:5" ht="12.75">
      <c r="A236" s="31" t="s">
        <v>1794</v>
      </c>
      <c r="B236" s="65" t="s">
        <v>779</v>
      </c>
      <c r="C236" s="66" t="s">
        <v>2133</v>
      </c>
      <c r="D236" s="67" t="s">
        <v>775</v>
      </c>
      <c r="E236" s="75">
        <v>3690</v>
      </c>
    </row>
    <row r="237" spans="1:5" ht="12.75">
      <c r="A237" s="31" t="s">
        <v>1794</v>
      </c>
      <c r="B237" s="61"/>
      <c r="C237" s="62"/>
      <c r="D237" s="63" t="s">
        <v>689</v>
      </c>
      <c r="E237" s="74">
        <v>3690</v>
      </c>
    </row>
    <row r="238" spans="1:5" ht="12.75">
      <c r="A238" s="31" t="s">
        <v>1794</v>
      </c>
      <c r="B238" s="65" t="s">
        <v>780</v>
      </c>
      <c r="C238" s="66" t="s">
        <v>2133</v>
      </c>
      <c r="D238" s="67" t="s">
        <v>775</v>
      </c>
      <c r="E238" s="75">
        <v>1578</v>
      </c>
    </row>
    <row r="239" spans="1:5" ht="12.75">
      <c r="A239" s="31" t="s">
        <v>1794</v>
      </c>
      <c r="B239" s="61"/>
      <c r="C239" s="62"/>
      <c r="D239" s="63" t="s">
        <v>689</v>
      </c>
      <c r="E239" s="74">
        <v>1578</v>
      </c>
    </row>
    <row r="240" spans="1:5" ht="12.75">
      <c r="A240" s="31" t="s">
        <v>1794</v>
      </c>
      <c r="B240" s="65" t="s">
        <v>781</v>
      </c>
      <c r="C240" s="66" t="s">
        <v>2133</v>
      </c>
      <c r="D240" s="67" t="s">
        <v>775</v>
      </c>
      <c r="E240" s="75">
        <v>2803</v>
      </c>
    </row>
    <row r="241" spans="1:5" ht="12.75">
      <c r="A241" s="31" t="s">
        <v>1794</v>
      </c>
      <c r="B241" s="61"/>
      <c r="C241" s="62"/>
      <c r="D241" s="63" t="s">
        <v>689</v>
      </c>
      <c r="E241" s="74">
        <v>2803</v>
      </c>
    </row>
    <row r="242" spans="1:5" ht="12.75">
      <c r="A242" s="31" t="s">
        <v>1794</v>
      </c>
      <c r="B242" s="65" t="s">
        <v>782</v>
      </c>
      <c r="C242" s="66" t="s">
        <v>2133</v>
      </c>
      <c r="D242" s="67" t="s">
        <v>775</v>
      </c>
      <c r="E242" s="75">
        <v>4727</v>
      </c>
    </row>
    <row r="243" spans="1:5" ht="12.75">
      <c r="A243" s="31" t="s">
        <v>1794</v>
      </c>
      <c r="B243" s="61"/>
      <c r="C243" s="62"/>
      <c r="D243" s="63" t="s">
        <v>689</v>
      </c>
      <c r="E243" s="74">
        <v>4727</v>
      </c>
    </row>
    <row r="244" spans="1:5" ht="12.75">
      <c r="A244" s="31" t="s">
        <v>1794</v>
      </c>
      <c r="B244" s="65" t="s">
        <v>783</v>
      </c>
      <c r="C244" s="66" t="s">
        <v>2133</v>
      </c>
      <c r="D244" s="67" t="s">
        <v>775</v>
      </c>
      <c r="E244" s="75">
        <v>1346</v>
      </c>
    </row>
    <row r="245" spans="1:5" ht="12.75">
      <c r="A245" s="31" t="s">
        <v>1794</v>
      </c>
      <c r="B245" s="61"/>
      <c r="C245" s="62"/>
      <c r="D245" s="63" t="s">
        <v>689</v>
      </c>
      <c r="E245" s="74">
        <v>1346</v>
      </c>
    </row>
    <row r="246" spans="1:5" ht="12.75">
      <c r="A246" s="31" t="s">
        <v>1794</v>
      </c>
      <c r="B246" s="65" t="s">
        <v>784</v>
      </c>
      <c r="C246" s="66" t="s">
        <v>2133</v>
      </c>
      <c r="D246" s="67" t="s">
        <v>775</v>
      </c>
      <c r="E246" s="75">
        <v>2560</v>
      </c>
    </row>
    <row r="247" spans="1:5" ht="12.75">
      <c r="A247" s="31" t="s">
        <v>1794</v>
      </c>
      <c r="B247" s="61"/>
      <c r="C247" s="62"/>
      <c r="D247" s="63" t="s">
        <v>689</v>
      </c>
      <c r="E247" s="74">
        <v>2560</v>
      </c>
    </row>
    <row r="248" spans="1:5" ht="12.75">
      <c r="A248" s="31" t="s">
        <v>1794</v>
      </c>
      <c r="B248" s="65" t="s">
        <v>785</v>
      </c>
      <c r="C248" s="66" t="s">
        <v>2133</v>
      </c>
      <c r="D248" s="67" t="s">
        <v>775</v>
      </c>
      <c r="E248" s="75">
        <v>2111</v>
      </c>
    </row>
    <row r="249" spans="1:5" ht="12.75">
      <c r="A249" s="31" t="s">
        <v>1794</v>
      </c>
      <c r="B249" s="61"/>
      <c r="C249" s="62"/>
      <c r="D249" s="63" t="s">
        <v>689</v>
      </c>
      <c r="E249" s="74">
        <v>2111</v>
      </c>
    </row>
    <row r="250" spans="1:5" ht="12.75">
      <c r="A250" s="31" t="s">
        <v>1794</v>
      </c>
      <c r="B250" s="65" t="s">
        <v>786</v>
      </c>
      <c r="C250" s="66" t="s">
        <v>2133</v>
      </c>
      <c r="D250" s="67" t="s">
        <v>775</v>
      </c>
      <c r="E250" s="75">
        <v>2998</v>
      </c>
    </row>
    <row r="251" spans="1:5" ht="12.75">
      <c r="A251" s="31" t="s">
        <v>1794</v>
      </c>
      <c r="B251" s="61"/>
      <c r="C251" s="62"/>
      <c r="D251" s="63" t="s">
        <v>689</v>
      </c>
      <c r="E251" s="74">
        <v>2998</v>
      </c>
    </row>
    <row r="252" spans="1:5" ht="12.75">
      <c r="A252" s="31" t="s">
        <v>1794</v>
      </c>
      <c r="B252" s="65" t="s">
        <v>787</v>
      </c>
      <c r="C252" s="66" t="s">
        <v>2133</v>
      </c>
      <c r="D252" s="67" t="s">
        <v>775</v>
      </c>
      <c r="E252" s="75">
        <v>1842</v>
      </c>
    </row>
    <row r="253" spans="1:5" ht="12.75">
      <c r="A253" s="31" t="s">
        <v>1794</v>
      </c>
      <c r="B253" s="61"/>
      <c r="C253" s="62"/>
      <c r="D253" s="63" t="s">
        <v>689</v>
      </c>
      <c r="E253" s="74">
        <v>1842</v>
      </c>
    </row>
    <row r="254" spans="1:5" ht="12.75">
      <c r="A254" s="31" t="s">
        <v>1794</v>
      </c>
      <c r="B254" s="65" t="s">
        <v>788</v>
      </c>
      <c r="C254" s="66" t="s">
        <v>2133</v>
      </c>
      <c r="D254" s="67" t="s">
        <v>775</v>
      </c>
      <c r="E254" s="75">
        <v>1954</v>
      </c>
    </row>
    <row r="255" spans="1:5" ht="12.75">
      <c r="A255" s="31" t="s">
        <v>1794</v>
      </c>
      <c r="B255" s="61"/>
      <c r="C255" s="62"/>
      <c r="D255" s="63" t="s">
        <v>689</v>
      </c>
      <c r="E255" s="74">
        <v>1954</v>
      </c>
    </row>
    <row r="256" spans="1:5" ht="12.75">
      <c r="A256" s="31" t="s">
        <v>1794</v>
      </c>
      <c r="B256" s="65" t="s">
        <v>789</v>
      </c>
      <c r="C256" s="66" t="s">
        <v>2133</v>
      </c>
      <c r="D256" s="67" t="s">
        <v>775</v>
      </c>
      <c r="E256" s="75">
        <v>2541</v>
      </c>
    </row>
    <row r="257" spans="1:5" ht="12.75">
      <c r="A257" s="31" t="s">
        <v>1794</v>
      </c>
      <c r="B257" s="61"/>
      <c r="C257" s="62"/>
      <c r="D257" s="63" t="s">
        <v>689</v>
      </c>
      <c r="E257" s="74">
        <v>2541</v>
      </c>
    </row>
    <row r="258" spans="1:5" ht="12.75">
      <c r="A258" s="31" t="s">
        <v>1794</v>
      </c>
      <c r="B258" s="65" t="s">
        <v>790</v>
      </c>
      <c r="C258" s="66" t="s">
        <v>2133</v>
      </c>
      <c r="D258" s="67" t="s">
        <v>775</v>
      </c>
      <c r="E258" s="75">
        <v>1334</v>
      </c>
    </row>
    <row r="259" spans="1:5" ht="12.75">
      <c r="A259" s="31" t="s">
        <v>1794</v>
      </c>
      <c r="B259" s="61"/>
      <c r="C259" s="62"/>
      <c r="D259" s="63" t="s">
        <v>689</v>
      </c>
      <c r="E259" s="74">
        <v>1334</v>
      </c>
    </row>
    <row r="260" spans="1:5" ht="12.75">
      <c r="A260" s="31" t="s">
        <v>1794</v>
      </c>
      <c r="B260" s="65" t="s">
        <v>791</v>
      </c>
      <c r="C260" s="66" t="s">
        <v>2133</v>
      </c>
      <c r="D260" s="67" t="s">
        <v>775</v>
      </c>
      <c r="E260" s="75">
        <v>2357</v>
      </c>
    </row>
    <row r="261" spans="1:5" ht="12.75">
      <c r="A261" s="31" t="s">
        <v>1794</v>
      </c>
      <c r="B261" s="61"/>
      <c r="C261" s="62"/>
      <c r="D261" s="63" t="s">
        <v>689</v>
      </c>
      <c r="E261" s="74">
        <v>2357</v>
      </c>
    </row>
    <row r="262" spans="1:5" ht="12.75">
      <c r="A262" s="31" t="s">
        <v>1794</v>
      </c>
      <c r="B262" s="65" t="s">
        <v>792</v>
      </c>
      <c r="C262" s="66" t="s">
        <v>2133</v>
      </c>
      <c r="D262" s="67" t="s">
        <v>775</v>
      </c>
      <c r="E262" s="75">
        <v>1037</v>
      </c>
    </row>
    <row r="263" spans="1:5" ht="12.75">
      <c r="A263" s="31" t="s">
        <v>1794</v>
      </c>
      <c r="B263" s="61"/>
      <c r="C263" s="62"/>
      <c r="D263" s="63" t="s">
        <v>689</v>
      </c>
      <c r="E263" s="74">
        <v>1037</v>
      </c>
    </row>
    <row r="264" spans="1:5" ht="12.75">
      <c r="A264" s="31" t="s">
        <v>1794</v>
      </c>
      <c r="B264" s="65" t="s">
        <v>793</v>
      </c>
      <c r="C264" s="66" t="s">
        <v>2133</v>
      </c>
      <c r="D264" s="67" t="s">
        <v>775</v>
      </c>
      <c r="E264" s="75">
        <v>3464</v>
      </c>
    </row>
    <row r="265" spans="1:5" ht="12.75">
      <c r="A265" s="31" t="s">
        <v>1794</v>
      </c>
      <c r="B265" s="61"/>
      <c r="C265" s="62"/>
      <c r="D265" s="63" t="s">
        <v>689</v>
      </c>
      <c r="E265" s="74">
        <v>3464</v>
      </c>
    </row>
    <row r="266" spans="1:5" ht="12.75">
      <c r="A266" s="31" t="s">
        <v>1794</v>
      </c>
      <c r="B266" s="65" t="s">
        <v>794</v>
      </c>
      <c r="C266" s="66" t="s">
        <v>2133</v>
      </c>
      <c r="D266" s="67" t="s">
        <v>775</v>
      </c>
      <c r="E266" s="75">
        <v>1736</v>
      </c>
    </row>
    <row r="267" spans="1:5" ht="12.75">
      <c r="A267" s="31" t="s">
        <v>1794</v>
      </c>
      <c r="B267" s="61"/>
      <c r="C267" s="62"/>
      <c r="D267" s="63" t="s">
        <v>689</v>
      </c>
      <c r="E267" s="74">
        <v>1736</v>
      </c>
    </row>
    <row r="268" spans="1:5" ht="12.75">
      <c r="A268" s="31" t="s">
        <v>1794</v>
      </c>
      <c r="B268" s="65" t="s">
        <v>795</v>
      </c>
      <c r="C268" s="66" t="s">
        <v>2133</v>
      </c>
      <c r="D268" s="67" t="s">
        <v>775</v>
      </c>
      <c r="E268" s="75">
        <v>1479</v>
      </c>
    </row>
    <row r="269" spans="1:5" ht="12.75">
      <c r="A269" s="31" t="s">
        <v>1794</v>
      </c>
      <c r="B269" s="61"/>
      <c r="C269" s="62"/>
      <c r="D269" s="63" t="s">
        <v>689</v>
      </c>
      <c r="E269" s="74">
        <v>1479</v>
      </c>
    </row>
    <row r="270" spans="1:5" ht="12.75">
      <c r="A270" s="31" t="s">
        <v>1794</v>
      </c>
      <c r="B270" s="65" t="s">
        <v>796</v>
      </c>
      <c r="C270" s="66" t="s">
        <v>2133</v>
      </c>
      <c r="D270" s="67" t="s">
        <v>775</v>
      </c>
      <c r="E270" s="75">
        <v>4161</v>
      </c>
    </row>
    <row r="271" spans="1:5" ht="12.75">
      <c r="A271" s="31" t="s">
        <v>1794</v>
      </c>
      <c r="B271" s="61"/>
      <c r="C271" s="62"/>
      <c r="D271" s="63" t="s">
        <v>689</v>
      </c>
      <c r="E271" s="74">
        <v>4161</v>
      </c>
    </row>
    <row r="272" spans="1:5" ht="12.75">
      <c r="A272" s="31" t="s">
        <v>1794</v>
      </c>
      <c r="B272" s="65" t="s">
        <v>797</v>
      </c>
      <c r="C272" s="66" t="s">
        <v>2133</v>
      </c>
      <c r="D272" s="67" t="s">
        <v>775</v>
      </c>
      <c r="E272" s="75">
        <v>5703</v>
      </c>
    </row>
    <row r="273" spans="1:5" ht="12.75">
      <c r="A273" s="31" t="s">
        <v>1794</v>
      </c>
      <c r="B273" s="61"/>
      <c r="C273" s="62"/>
      <c r="D273" s="63" t="s">
        <v>689</v>
      </c>
      <c r="E273" s="74">
        <v>5703</v>
      </c>
    </row>
    <row r="274" spans="1:5" ht="12.75">
      <c r="A274" s="31" t="s">
        <v>1794</v>
      </c>
      <c r="B274" s="65" t="s">
        <v>798</v>
      </c>
      <c r="C274" s="66" t="s">
        <v>2133</v>
      </c>
      <c r="D274" s="67" t="s">
        <v>775</v>
      </c>
      <c r="E274" s="75">
        <v>2931</v>
      </c>
    </row>
    <row r="275" spans="1:5" ht="12.75">
      <c r="A275" s="31" t="s">
        <v>1794</v>
      </c>
      <c r="B275" s="61"/>
      <c r="C275" s="62"/>
      <c r="D275" s="63" t="s">
        <v>689</v>
      </c>
      <c r="E275" s="74">
        <v>2931</v>
      </c>
    </row>
    <row r="276" spans="1:5" ht="12.75">
      <c r="A276" s="31" t="s">
        <v>1794</v>
      </c>
      <c r="B276" s="65" t="s">
        <v>799</v>
      </c>
      <c r="C276" s="66" t="s">
        <v>2133</v>
      </c>
      <c r="D276" s="67" t="s">
        <v>775</v>
      </c>
      <c r="E276" s="75">
        <v>1611</v>
      </c>
    </row>
    <row r="277" spans="1:5" ht="12.75">
      <c r="A277" s="31" t="s">
        <v>1794</v>
      </c>
      <c r="B277" s="61"/>
      <c r="C277" s="62"/>
      <c r="D277" s="63" t="s">
        <v>689</v>
      </c>
      <c r="E277" s="74">
        <v>1611</v>
      </c>
    </row>
    <row r="278" spans="1:5" ht="12.75">
      <c r="A278" s="31" t="s">
        <v>1794</v>
      </c>
      <c r="B278" s="65" t="s">
        <v>800</v>
      </c>
      <c r="C278" s="66" t="s">
        <v>2133</v>
      </c>
      <c r="D278" s="67" t="s">
        <v>775</v>
      </c>
      <c r="E278" s="75">
        <v>2915</v>
      </c>
    </row>
    <row r="279" spans="1:5" ht="12.75">
      <c r="A279" s="31" t="s">
        <v>1794</v>
      </c>
      <c r="B279" s="61"/>
      <c r="C279" s="62"/>
      <c r="D279" s="63" t="s">
        <v>689</v>
      </c>
      <c r="E279" s="74">
        <v>2915</v>
      </c>
    </row>
    <row r="280" spans="1:5" ht="12.75">
      <c r="A280" s="31" t="s">
        <v>1794</v>
      </c>
      <c r="B280" s="65" t="s">
        <v>801</v>
      </c>
      <c r="C280" s="66" t="s">
        <v>2133</v>
      </c>
      <c r="D280" s="67" t="s">
        <v>775</v>
      </c>
      <c r="E280" s="75">
        <v>1963</v>
      </c>
    </row>
    <row r="281" spans="1:5" ht="12.75">
      <c r="A281" s="31" t="s">
        <v>1794</v>
      </c>
      <c r="B281" s="61"/>
      <c r="C281" s="62"/>
      <c r="D281" s="63" t="s">
        <v>689</v>
      </c>
      <c r="E281" s="74">
        <v>1963</v>
      </c>
    </row>
    <row r="282" spans="1:5" ht="12.75">
      <c r="A282" s="31" t="s">
        <v>1794</v>
      </c>
      <c r="B282" s="65" t="s">
        <v>802</v>
      </c>
      <c r="C282" s="66" t="s">
        <v>2133</v>
      </c>
      <c r="D282" s="67" t="s">
        <v>775</v>
      </c>
      <c r="E282" s="75">
        <v>2693</v>
      </c>
    </row>
    <row r="283" spans="1:5" ht="12.75">
      <c r="A283" s="31" t="s">
        <v>1794</v>
      </c>
      <c r="B283" s="61"/>
      <c r="C283" s="62"/>
      <c r="D283" s="63" t="s">
        <v>689</v>
      </c>
      <c r="E283" s="74">
        <v>2693</v>
      </c>
    </row>
    <row r="284" spans="1:5" ht="12.75">
      <c r="A284" s="31" t="s">
        <v>1794</v>
      </c>
      <c r="B284" s="65" t="s">
        <v>803</v>
      </c>
      <c r="C284" s="66" t="s">
        <v>2133</v>
      </c>
      <c r="D284" s="67" t="s">
        <v>775</v>
      </c>
      <c r="E284" s="75">
        <v>2917</v>
      </c>
    </row>
    <row r="285" spans="1:5" ht="12.75">
      <c r="A285" s="31" t="s">
        <v>1794</v>
      </c>
      <c r="B285" s="61"/>
      <c r="C285" s="62"/>
      <c r="D285" s="63" t="s">
        <v>689</v>
      </c>
      <c r="E285" s="74">
        <v>2917</v>
      </c>
    </row>
    <row r="286" spans="1:5" ht="12.75">
      <c r="A286" s="31" t="s">
        <v>1794</v>
      </c>
      <c r="B286" s="65" t="s">
        <v>804</v>
      </c>
      <c r="C286" s="66" t="s">
        <v>805</v>
      </c>
      <c r="D286" s="67" t="s">
        <v>806</v>
      </c>
      <c r="E286" s="75">
        <v>2640</v>
      </c>
    </row>
    <row r="287" spans="1:5" ht="12.75">
      <c r="A287" s="31" t="s">
        <v>1794</v>
      </c>
      <c r="B287" s="61"/>
      <c r="C287" s="62"/>
      <c r="D287" s="63" t="s">
        <v>689</v>
      </c>
      <c r="E287" s="74">
        <v>2640</v>
      </c>
    </row>
    <row r="288" spans="1:5" ht="12.75">
      <c r="A288" s="31" t="s">
        <v>1794</v>
      </c>
      <c r="B288" s="65" t="s">
        <v>807</v>
      </c>
      <c r="C288" s="66" t="s">
        <v>2133</v>
      </c>
      <c r="D288" s="67" t="s">
        <v>775</v>
      </c>
      <c r="E288" s="75">
        <v>2895</v>
      </c>
    </row>
    <row r="289" spans="1:5" ht="12.75">
      <c r="A289" s="31" t="s">
        <v>1794</v>
      </c>
      <c r="B289" s="61"/>
      <c r="C289" s="62"/>
      <c r="D289" s="63" t="s">
        <v>689</v>
      </c>
      <c r="E289" s="74">
        <v>2895</v>
      </c>
    </row>
    <row r="290" spans="1:5" ht="12.75">
      <c r="A290" s="31" t="s">
        <v>1794</v>
      </c>
      <c r="B290" s="65" t="s">
        <v>808</v>
      </c>
      <c r="C290" s="66" t="s">
        <v>2133</v>
      </c>
      <c r="D290" s="67" t="s">
        <v>775</v>
      </c>
      <c r="E290" s="75">
        <v>2085</v>
      </c>
    </row>
    <row r="291" spans="1:5" ht="12.75">
      <c r="A291" s="31" t="s">
        <v>1794</v>
      </c>
      <c r="B291" s="61"/>
      <c r="C291" s="62"/>
      <c r="D291" s="63" t="s">
        <v>689</v>
      </c>
      <c r="E291" s="74">
        <v>2085</v>
      </c>
    </row>
    <row r="292" spans="1:5" ht="12.75">
      <c r="A292" s="31" t="s">
        <v>1794</v>
      </c>
      <c r="B292" s="65" t="s">
        <v>809</v>
      </c>
      <c r="C292" s="66" t="s">
        <v>2133</v>
      </c>
      <c r="D292" s="67" t="s">
        <v>775</v>
      </c>
      <c r="E292" s="75">
        <v>3013</v>
      </c>
    </row>
    <row r="293" spans="1:5" ht="12.75">
      <c r="A293" s="31" t="s">
        <v>1794</v>
      </c>
      <c r="B293" s="61"/>
      <c r="C293" s="62"/>
      <c r="D293" s="63" t="s">
        <v>689</v>
      </c>
      <c r="E293" s="74">
        <v>3013</v>
      </c>
    </row>
    <row r="294" spans="1:5" ht="12.75">
      <c r="A294" s="31" t="s">
        <v>1794</v>
      </c>
      <c r="B294" s="65" t="s">
        <v>810</v>
      </c>
      <c r="C294" s="66" t="s">
        <v>2133</v>
      </c>
      <c r="D294" s="67" t="s">
        <v>775</v>
      </c>
      <c r="E294" s="75">
        <v>1270</v>
      </c>
    </row>
    <row r="295" spans="1:5" ht="12.75">
      <c r="A295" s="31" t="s">
        <v>1794</v>
      </c>
      <c r="B295" s="61"/>
      <c r="C295" s="62"/>
      <c r="D295" s="63" t="s">
        <v>689</v>
      </c>
      <c r="E295" s="74">
        <v>1270</v>
      </c>
    </row>
    <row r="296" spans="1:5" ht="12.75">
      <c r="A296" s="31" t="s">
        <v>1794</v>
      </c>
      <c r="B296" s="65" t="s">
        <v>811</v>
      </c>
      <c r="C296" s="66" t="s">
        <v>2133</v>
      </c>
      <c r="D296" s="67" t="s">
        <v>775</v>
      </c>
      <c r="E296" s="75">
        <v>3357</v>
      </c>
    </row>
    <row r="297" spans="1:5" ht="12.75">
      <c r="A297" s="31" t="s">
        <v>1794</v>
      </c>
      <c r="B297" s="61"/>
      <c r="C297" s="62"/>
      <c r="D297" s="63" t="s">
        <v>689</v>
      </c>
      <c r="E297" s="74">
        <v>3357</v>
      </c>
    </row>
    <row r="298" spans="1:5" ht="12.75">
      <c r="A298" s="31" t="s">
        <v>1794</v>
      </c>
      <c r="B298" s="65" t="s">
        <v>812</v>
      </c>
      <c r="C298" s="66" t="s">
        <v>2133</v>
      </c>
      <c r="D298" s="67" t="s">
        <v>775</v>
      </c>
      <c r="E298" s="75">
        <v>2306</v>
      </c>
    </row>
    <row r="299" spans="1:5" ht="12.75">
      <c r="A299" s="31" t="s">
        <v>1794</v>
      </c>
      <c r="B299" s="61"/>
      <c r="C299" s="62"/>
      <c r="D299" s="63" t="s">
        <v>689</v>
      </c>
      <c r="E299" s="74">
        <v>2306</v>
      </c>
    </row>
    <row r="300" spans="1:5" ht="12.75">
      <c r="A300" s="31" t="s">
        <v>1794</v>
      </c>
      <c r="B300" s="65" t="s">
        <v>813</v>
      </c>
      <c r="C300" s="66" t="s">
        <v>2133</v>
      </c>
      <c r="D300" s="67" t="s">
        <v>775</v>
      </c>
      <c r="E300" s="75">
        <v>4448</v>
      </c>
    </row>
    <row r="301" spans="1:5" ht="12.75">
      <c r="A301" s="31" t="s">
        <v>1794</v>
      </c>
      <c r="B301" s="61"/>
      <c r="C301" s="62"/>
      <c r="D301" s="63" t="s">
        <v>689</v>
      </c>
      <c r="E301" s="74">
        <v>4448</v>
      </c>
    </row>
    <row r="302" spans="1:5" ht="12.75">
      <c r="A302" s="31" t="s">
        <v>1794</v>
      </c>
      <c r="B302" s="65" t="s">
        <v>814</v>
      </c>
      <c r="C302" s="66" t="s">
        <v>2133</v>
      </c>
      <c r="D302" s="67" t="s">
        <v>775</v>
      </c>
      <c r="E302" s="75">
        <v>2599</v>
      </c>
    </row>
    <row r="303" spans="1:5" ht="12.75">
      <c r="A303" s="31" t="s">
        <v>1794</v>
      </c>
      <c r="B303" s="61"/>
      <c r="C303" s="62"/>
      <c r="D303" s="63" t="s">
        <v>689</v>
      </c>
      <c r="E303" s="74">
        <v>2599</v>
      </c>
    </row>
    <row r="304" spans="1:5" ht="12.75">
      <c r="A304" s="31" t="s">
        <v>1794</v>
      </c>
      <c r="B304" s="65" t="s">
        <v>815</v>
      </c>
      <c r="C304" s="66" t="s">
        <v>2133</v>
      </c>
      <c r="D304" s="67" t="s">
        <v>775</v>
      </c>
      <c r="E304" s="75">
        <v>4170</v>
      </c>
    </row>
    <row r="305" spans="1:5" ht="12.75">
      <c r="A305" s="31" t="s">
        <v>1794</v>
      </c>
      <c r="B305" s="61"/>
      <c r="C305" s="62"/>
      <c r="D305" s="63" t="s">
        <v>689</v>
      </c>
      <c r="E305" s="74">
        <v>4170</v>
      </c>
    </row>
    <row r="306" spans="1:5" ht="12.75">
      <c r="A306" s="31" t="s">
        <v>1794</v>
      </c>
      <c r="B306" s="65" t="s">
        <v>816</v>
      </c>
      <c r="C306" s="66" t="s">
        <v>2133</v>
      </c>
      <c r="D306" s="67" t="s">
        <v>775</v>
      </c>
      <c r="E306" s="75">
        <v>1611</v>
      </c>
    </row>
    <row r="307" spans="1:5" ht="12.75">
      <c r="A307" s="31" t="s">
        <v>1794</v>
      </c>
      <c r="B307" s="61"/>
      <c r="C307" s="62"/>
      <c r="D307" s="63" t="s">
        <v>689</v>
      </c>
      <c r="E307" s="74">
        <v>1611</v>
      </c>
    </row>
    <row r="308" spans="1:5" ht="12.75">
      <c r="A308" s="31" t="s">
        <v>1794</v>
      </c>
      <c r="B308" s="65" t="s">
        <v>817</v>
      </c>
      <c r="C308" s="66" t="s">
        <v>2133</v>
      </c>
      <c r="D308" s="67" t="s">
        <v>775</v>
      </c>
      <c r="E308" s="75">
        <v>5101</v>
      </c>
    </row>
    <row r="309" spans="1:5" ht="12.75">
      <c r="A309" s="31" t="s">
        <v>1794</v>
      </c>
      <c r="B309" s="61"/>
      <c r="C309" s="62"/>
      <c r="D309" s="63" t="s">
        <v>689</v>
      </c>
      <c r="E309" s="74">
        <v>5101</v>
      </c>
    </row>
    <row r="310" spans="1:5" ht="12.75">
      <c r="A310" s="31" t="s">
        <v>1794</v>
      </c>
      <c r="B310" s="65" t="s">
        <v>818</v>
      </c>
      <c r="C310" s="66" t="s">
        <v>2133</v>
      </c>
      <c r="D310" s="67" t="s">
        <v>775</v>
      </c>
      <c r="E310" s="75">
        <v>2128</v>
      </c>
    </row>
    <row r="311" spans="1:5" ht="12.75">
      <c r="A311" s="31" t="s">
        <v>1794</v>
      </c>
      <c r="B311" s="61"/>
      <c r="C311" s="62"/>
      <c r="D311" s="63" t="s">
        <v>689</v>
      </c>
      <c r="E311" s="74">
        <v>2128</v>
      </c>
    </row>
    <row r="312" spans="1:5" ht="12.75">
      <c r="A312" s="31" t="s">
        <v>1794</v>
      </c>
      <c r="B312" s="65" t="s">
        <v>819</v>
      </c>
      <c r="C312" s="66" t="s">
        <v>2133</v>
      </c>
      <c r="D312" s="67" t="s">
        <v>775</v>
      </c>
      <c r="E312" s="75">
        <v>2258</v>
      </c>
    </row>
    <row r="313" spans="1:5" ht="12.75">
      <c r="A313" s="31" t="s">
        <v>1794</v>
      </c>
      <c r="B313" s="61"/>
      <c r="C313" s="62"/>
      <c r="D313" s="63" t="s">
        <v>689</v>
      </c>
      <c r="E313" s="74">
        <v>2258</v>
      </c>
    </row>
    <row r="314" spans="1:5" ht="12.75">
      <c r="A314" s="31" t="s">
        <v>1794</v>
      </c>
      <c r="B314" s="65" t="s">
        <v>820</v>
      </c>
      <c r="C314" s="66" t="s">
        <v>2133</v>
      </c>
      <c r="D314" s="67" t="s">
        <v>775</v>
      </c>
      <c r="E314" s="75">
        <v>2014</v>
      </c>
    </row>
    <row r="315" spans="1:5" ht="12.75">
      <c r="A315" s="31" t="s">
        <v>1794</v>
      </c>
      <c r="B315" s="61"/>
      <c r="C315" s="62"/>
      <c r="D315" s="63" t="s">
        <v>689</v>
      </c>
      <c r="E315" s="74">
        <v>2014</v>
      </c>
    </row>
    <row r="316" spans="1:5" ht="12.75">
      <c r="A316" s="31" t="s">
        <v>1794</v>
      </c>
      <c r="B316" s="65" t="s">
        <v>821</v>
      </c>
      <c r="C316" s="66" t="s">
        <v>2133</v>
      </c>
      <c r="D316" s="67" t="s">
        <v>775</v>
      </c>
      <c r="E316" s="75">
        <v>1833</v>
      </c>
    </row>
    <row r="317" spans="1:5" ht="12.75">
      <c r="A317" s="31" t="s">
        <v>1794</v>
      </c>
      <c r="B317" s="61"/>
      <c r="C317" s="62"/>
      <c r="D317" s="63" t="s">
        <v>689</v>
      </c>
      <c r="E317" s="74">
        <v>1833</v>
      </c>
    </row>
    <row r="318" spans="1:5" ht="12.75">
      <c r="A318" s="31" t="s">
        <v>1794</v>
      </c>
      <c r="B318" s="65" t="s">
        <v>822</v>
      </c>
      <c r="C318" s="66" t="s">
        <v>2133</v>
      </c>
      <c r="D318" s="67" t="s">
        <v>775</v>
      </c>
      <c r="E318" s="75">
        <v>1468</v>
      </c>
    </row>
    <row r="319" spans="1:5" ht="12.75">
      <c r="A319" s="31" t="s">
        <v>1794</v>
      </c>
      <c r="B319" s="61"/>
      <c r="C319" s="62"/>
      <c r="D319" s="63" t="s">
        <v>689</v>
      </c>
      <c r="E319" s="74">
        <v>1468</v>
      </c>
    </row>
    <row r="320" spans="1:5" ht="12.75">
      <c r="A320" s="31" t="s">
        <v>1794</v>
      </c>
      <c r="B320" s="65" t="s">
        <v>823</v>
      </c>
      <c r="C320" s="66" t="s">
        <v>2133</v>
      </c>
      <c r="D320" s="67" t="s">
        <v>775</v>
      </c>
      <c r="E320" s="75">
        <v>2808</v>
      </c>
    </row>
    <row r="321" spans="1:5" ht="12.75">
      <c r="A321" s="31" t="s">
        <v>1794</v>
      </c>
      <c r="B321" s="61"/>
      <c r="C321" s="62"/>
      <c r="D321" s="63" t="s">
        <v>689</v>
      </c>
      <c r="E321" s="74">
        <v>2808</v>
      </c>
    </row>
    <row r="322" spans="1:5" ht="12.75">
      <c r="A322" s="31" t="s">
        <v>1794</v>
      </c>
      <c r="B322" s="65" t="s">
        <v>824</v>
      </c>
      <c r="C322" s="66" t="s">
        <v>2133</v>
      </c>
      <c r="D322" s="67" t="s">
        <v>775</v>
      </c>
      <c r="E322" s="75">
        <v>2657</v>
      </c>
    </row>
    <row r="323" spans="1:5" ht="12.75">
      <c r="A323" s="31" t="s">
        <v>1794</v>
      </c>
      <c r="B323" s="61"/>
      <c r="C323" s="62"/>
      <c r="D323" s="63" t="s">
        <v>689</v>
      </c>
      <c r="E323" s="74">
        <v>2657</v>
      </c>
    </row>
    <row r="324" spans="1:5" ht="12.75">
      <c r="A324" s="31" t="s">
        <v>1794</v>
      </c>
      <c r="B324" s="65" t="s">
        <v>825</v>
      </c>
      <c r="C324" s="66" t="s">
        <v>2133</v>
      </c>
      <c r="D324" s="67" t="s">
        <v>775</v>
      </c>
      <c r="E324" s="75">
        <v>2730</v>
      </c>
    </row>
    <row r="325" spans="1:5" ht="12.75">
      <c r="A325" s="31" t="s">
        <v>1794</v>
      </c>
      <c r="B325" s="61"/>
      <c r="C325" s="62"/>
      <c r="D325" s="63" t="s">
        <v>689</v>
      </c>
      <c r="E325" s="74">
        <v>2730</v>
      </c>
    </row>
    <row r="326" spans="1:5" ht="12.75">
      <c r="A326" s="31" t="s">
        <v>1794</v>
      </c>
      <c r="B326" s="65" t="s">
        <v>826</v>
      </c>
      <c r="C326" s="66" t="s">
        <v>2133</v>
      </c>
      <c r="D326" s="67" t="s">
        <v>775</v>
      </c>
      <c r="E326" s="75">
        <v>2663</v>
      </c>
    </row>
    <row r="327" spans="1:5" ht="12.75">
      <c r="A327" s="31" t="s">
        <v>1794</v>
      </c>
      <c r="B327" s="61"/>
      <c r="C327" s="62"/>
      <c r="D327" s="63" t="s">
        <v>689</v>
      </c>
      <c r="E327" s="74">
        <v>2663</v>
      </c>
    </row>
    <row r="328" spans="1:5" ht="12.75">
      <c r="A328" s="31" t="s">
        <v>1794</v>
      </c>
      <c r="B328" s="65" t="s">
        <v>827</v>
      </c>
      <c r="C328" s="66" t="s">
        <v>2133</v>
      </c>
      <c r="D328" s="67" t="s">
        <v>775</v>
      </c>
      <c r="E328" s="75">
        <v>3284</v>
      </c>
    </row>
    <row r="329" spans="1:5" ht="12.75">
      <c r="A329" s="31" t="s">
        <v>1794</v>
      </c>
      <c r="B329" s="61"/>
      <c r="C329" s="62"/>
      <c r="D329" s="63" t="s">
        <v>689</v>
      </c>
      <c r="E329" s="74">
        <v>3284</v>
      </c>
    </row>
    <row r="330" spans="1:5" ht="12.75">
      <c r="A330" s="31" t="s">
        <v>1794</v>
      </c>
      <c r="B330" s="65" t="s">
        <v>828</v>
      </c>
      <c r="C330" s="66" t="s">
        <v>2133</v>
      </c>
      <c r="D330" s="67" t="s">
        <v>775</v>
      </c>
      <c r="E330" s="75">
        <v>4495</v>
      </c>
    </row>
    <row r="331" spans="1:5" ht="12.75">
      <c r="A331" s="31" t="s">
        <v>1794</v>
      </c>
      <c r="B331" s="61"/>
      <c r="C331" s="62"/>
      <c r="D331" s="63" t="s">
        <v>689</v>
      </c>
      <c r="E331" s="74">
        <v>4495</v>
      </c>
    </row>
    <row r="332" spans="1:5" ht="12.75">
      <c r="A332" s="31" t="s">
        <v>1794</v>
      </c>
      <c r="B332" s="65" t="s">
        <v>829</v>
      </c>
      <c r="C332" s="66" t="s">
        <v>2133</v>
      </c>
      <c r="D332" s="67" t="s">
        <v>775</v>
      </c>
      <c r="E332" s="75">
        <v>1640</v>
      </c>
    </row>
    <row r="333" spans="1:5" ht="12.75">
      <c r="A333" s="31" t="s">
        <v>1794</v>
      </c>
      <c r="B333" s="61"/>
      <c r="C333" s="62"/>
      <c r="D333" s="63" t="s">
        <v>689</v>
      </c>
      <c r="E333" s="74">
        <v>1640</v>
      </c>
    </row>
    <row r="334" spans="1:5" ht="12.75">
      <c r="A334" s="31" t="s">
        <v>1794</v>
      </c>
      <c r="B334" s="65" t="s">
        <v>830</v>
      </c>
      <c r="C334" s="66" t="s">
        <v>2133</v>
      </c>
      <c r="D334" s="67" t="s">
        <v>775</v>
      </c>
      <c r="E334" s="75">
        <v>2585</v>
      </c>
    </row>
    <row r="335" spans="1:5" ht="12.75">
      <c r="A335" s="31" t="s">
        <v>1794</v>
      </c>
      <c r="B335" s="61"/>
      <c r="C335" s="62"/>
      <c r="D335" s="63" t="s">
        <v>689</v>
      </c>
      <c r="E335" s="74">
        <v>2585</v>
      </c>
    </row>
    <row r="336" spans="1:5" ht="12.75">
      <c r="A336" s="31" t="s">
        <v>1794</v>
      </c>
      <c r="B336" s="65" t="s">
        <v>831</v>
      </c>
      <c r="C336" s="66" t="s">
        <v>2133</v>
      </c>
      <c r="D336" s="67" t="s">
        <v>775</v>
      </c>
      <c r="E336" s="75">
        <v>2939</v>
      </c>
    </row>
    <row r="337" spans="1:5" ht="12.75">
      <c r="A337" s="31" t="s">
        <v>1794</v>
      </c>
      <c r="B337" s="61"/>
      <c r="C337" s="62"/>
      <c r="D337" s="63" t="s">
        <v>689</v>
      </c>
      <c r="E337" s="74">
        <v>2939</v>
      </c>
    </row>
    <row r="338" spans="1:5" ht="12.75">
      <c r="A338" s="31" t="s">
        <v>1794</v>
      </c>
      <c r="B338" s="65" t="s">
        <v>832</v>
      </c>
      <c r="C338" s="66" t="s">
        <v>2133</v>
      </c>
      <c r="D338" s="67" t="s">
        <v>775</v>
      </c>
      <c r="E338" s="75">
        <v>2710</v>
      </c>
    </row>
    <row r="339" spans="1:5" ht="12.75">
      <c r="A339" s="31" t="s">
        <v>1794</v>
      </c>
      <c r="B339" s="61"/>
      <c r="C339" s="62"/>
      <c r="D339" s="63" t="s">
        <v>689</v>
      </c>
      <c r="E339" s="74">
        <v>2710</v>
      </c>
    </row>
    <row r="340" spans="1:5" ht="12.75">
      <c r="A340" s="31" t="s">
        <v>1794</v>
      </c>
      <c r="B340" s="65" t="s">
        <v>833</v>
      </c>
      <c r="C340" s="66" t="s">
        <v>2133</v>
      </c>
      <c r="D340" s="67" t="s">
        <v>775</v>
      </c>
      <c r="E340" s="75">
        <v>2726</v>
      </c>
    </row>
    <row r="341" spans="1:5" ht="12.75">
      <c r="A341" s="31" t="s">
        <v>1794</v>
      </c>
      <c r="B341" s="61"/>
      <c r="C341" s="62"/>
      <c r="D341" s="63" t="s">
        <v>689</v>
      </c>
      <c r="E341" s="74">
        <v>2726</v>
      </c>
    </row>
    <row r="342" spans="1:5" ht="12.75">
      <c r="A342" s="31" t="s">
        <v>1794</v>
      </c>
      <c r="B342" s="65" t="s">
        <v>834</v>
      </c>
      <c r="C342" s="66" t="s">
        <v>2133</v>
      </c>
      <c r="D342" s="67" t="s">
        <v>775</v>
      </c>
      <c r="E342" s="75">
        <v>3605</v>
      </c>
    </row>
    <row r="343" spans="1:5" ht="12.75">
      <c r="A343" s="31" t="s">
        <v>1794</v>
      </c>
      <c r="B343" s="61"/>
      <c r="C343" s="62"/>
      <c r="D343" s="63" t="s">
        <v>689</v>
      </c>
      <c r="E343" s="74">
        <v>3605</v>
      </c>
    </row>
    <row r="344" spans="1:5" ht="12.75">
      <c r="A344" s="31" t="s">
        <v>1794</v>
      </c>
      <c r="B344" s="65" t="s">
        <v>835</v>
      </c>
      <c r="C344" s="66" t="s">
        <v>2133</v>
      </c>
      <c r="D344" s="67" t="s">
        <v>775</v>
      </c>
      <c r="E344" s="75">
        <v>2862</v>
      </c>
    </row>
    <row r="345" spans="1:5" ht="12.75">
      <c r="A345" s="31" t="s">
        <v>1794</v>
      </c>
      <c r="B345" s="61"/>
      <c r="C345" s="62"/>
      <c r="D345" s="63" t="s">
        <v>689</v>
      </c>
      <c r="E345" s="74">
        <v>2862</v>
      </c>
    </row>
    <row r="346" spans="1:5" ht="12.75">
      <c r="A346" s="31" t="s">
        <v>1794</v>
      </c>
      <c r="B346" s="65" t="s">
        <v>836</v>
      </c>
      <c r="C346" s="66" t="s">
        <v>2133</v>
      </c>
      <c r="D346" s="67" t="s">
        <v>775</v>
      </c>
      <c r="E346" s="75">
        <v>1915</v>
      </c>
    </row>
    <row r="347" spans="1:5" ht="12.75">
      <c r="A347" s="31" t="s">
        <v>1794</v>
      </c>
      <c r="B347" s="61"/>
      <c r="C347" s="62"/>
      <c r="D347" s="63" t="s">
        <v>689</v>
      </c>
      <c r="E347" s="74">
        <v>1915</v>
      </c>
    </row>
    <row r="348" spans="1:5" ht="12.75">
      <c r="A348" s="31" t="s">
        <v>1794</v>
      </c>
      <c r="B348" s="65" t="s">
        <v>837</v>
      </c>
      <c r="C348" s="66" t="s">
        <v>2133</v>
      </c>
      <c r="D348" s="67" t="s">
        <v>775</v>
      </c>
      <c r="E348" s="75">
        <v>1338</v>
      </c>
    </row>
    <row r="349" spans="1:5" ht="12.75">
      <c r="A349" s="31" t="s">
        <v>1794</v>
      </c>
      <c r="B349" s="61"/>
      <c r="C349" s="62"/>
      <c r="D349" s="63" t="s">
        <v>689</v>
      </c>
      <c r="E349" s="74">
        <v>1338</v>
      </c>
    </row>
    <row r="350" spans="1:5" ht="12.75">
      <c r="A350" s="31" t="s">
        <v>1794</v>
      </c>
      <c r="B350" s="65" t="s">
        <v>838</v>
      </c>
      <c r="C350" s="66" t="s">
        <v>2133</v>
      </c>
      <c r="D350" s="67" t="s">
        <v>775</v>
      </c>
      <c r="E350" s="75">
        <v>1006</v>
      </c>
    </row>
    <row r="351" spans="1:5" ht="12.75">
      <c r="A351" s="31" t="s">
        <v>1794</v>
      </c>
      <c r="B351" s="61"/>
      <c r="C351" s="62"/>
      <c r="D351" s="63" t="s">
        <v>689</v>
      </c>
      <c r="E351" s="74">
        <v>1006</v>
      </c>
    </row>
    <row r="352" spans="1:5" ht="12.75">
      <c r="A352" s="31" t="s">
        <v>1794</v>
      </c>
      <c r="B352" s="65" t="s">
        <v>839</v>
      </c>
      <c r="C352" s="66" t="s">
        <v>2133</v>
      </c>
      <c r="D352" s="67" t="s">
        <v>775</v>
      </c>
      <c r="E352" s="75">
        <v>2097</v>
      </c>
    </row>
    <row r="353" spans="1:5" ht="12.75">
      <c r="A353" s="31" t="s">
        <v>1794</v>
      </c>
      <c r="B353" s="61"/>
      <c r="C353" s="62"/>
      <c r="D353" s="63" t="s">
        <v>689</v>
      </c>
      <c r="E353" s="74">
        <v>2097</v>
      </c>
    </row>
    <row r="354" spans="1:5" ht="12.75">
      <c r="A354" s="31" t="s">
        <v>1794</v>
      </c>
      <c r="B354" s="65" t="s">
        <v>840</v>
      </c>
      <c r="C354" s="66" t="s">
        <v>2133</v>
      </c>
      <c r="D354" s="67" t="s">
        <v>775</v>
      </c>
      <c r="E354" s="75">
        <v>2370</v>
      </c>
    </row>
    <row r="355" spans="1:5" ht="12.75">
      <c r="A355" s="31" t="s">
        <v>1794</v>
      </c>
      <c r="B355" s="61"/>
      <c r="C355" s="62"/>
      <c r="D355" s="63" t="s">
        <v>689</v>
      </c>
      <c r="E355" s="74">
        <v>2370</v>
      </c>
    </row>
    <row r="356" spans="1:5" ht="12.75">
      <c r="A356" s="31" t="s">
        <v>1794</v>
      </c>
      <c r="B356" s="65" t="s">
        <v>841</v>
      </c>
      <c r="C356" s="66" t="s">
        <v>2133</v>
      </c>
      <c r="D356" s="67" t="s">
        <v>775</v>
      </c>
      <c r="E356" s="75">
        <v>1489</v>
      </c>
    </row>
    <row r="357" spans="1:5" ht="12.75">
      <c r="A357" s="31" t="s">
        <v>1794</v>
      </c>
      <c r="B357" s="61"/>
      <c r="C357" s="62"/>
      <c r="D357" s="63" t="s">
        <v>689</v>
      </c>
      <c r="E357" s="74">
        <v>1489</v>
      </c>
    </row>
    <row r="358" spans="1:5" ht="12.75">
      <c r="A358" s="31" t="s">
        <v>1794</v>
      </c>
      <c r="B358" s="65" t="s">
        <v>842</v>
      </c>
      <c r="C358" s="66" t="s">
        <v>2133</v>
      </c>
      <c r="D358" s="67" t="s">
        <v>775</v>
      </c>
      <c r="E358" s="75">
        <v>1780</v>
      </c>
    </row>
    <row r="359" spans="1:5" ht="12.75">
      <c r="A359" s="31" t="s">
        <v>1794</v>
      </c>
      <c r="B359" s="61"/>
      <c r="C359" s="62"/>
      <c r="D359" s="63" t="s">
        <v>689</v>
      </c>
      <c r="E359" s="74">
        <v>1780</v>
      </c>
    </row>
    <row r="360" spans="1:5" ht="12.75">
      <c r="A360" s="31" t="s">
        <v>1794</v>
      </c>
      <c r="B360" s="65" t="s">
        <v>843</v>
      </c>
      <c r="C360" s="66" t="s">
        <v>2133</v>
      </c>
      <c r="D360" s="67" t="s">
        <v>775</v>
      </c>
      <c r="E360" s="75">
        <v>1939</v>
      </c>
    </row>
    <row r="361" spans="1:5" ht="12.75">
      <c r="A361" s="31" t="s">
        <v>1794</v>
      </c>
      <c r="B361" s="61"/>
      <c r="C361" s="62"/>
      <c r="D361" s="63" t="s">
        <v>689</v>
      </c>
      <c r="E361" s="74">
        <v>1939</v>
      </c>
    </row>
    <row r="362" spans="1:5" ht="12.75">
      <c r="A362" s="31" t="s">
        <v>1794</v>
      </c>
      <c r="B362" s="65" t="s">
        <v>844</v>
      </c>
      <c r="C362" s="66" t="s">
        <v>2133</v>
      </c>
      <c r="D362" s="67" t="s">
        <v>775</v>
      </c>
      <c r="E362" s="75">
        <v>2857</v>
      </c>
    </row>
    <row r="363" spans="1:5" ht="12.75">
      <c r="A363" s="31" t="s">
        <v>1794</v>
      </c>
      <c r="B363" s="61"/>
      <c r="C363" s="62"/>
      <c r="D363" s="63" t="s">
        <v>689</v>
      </c>
      <c r="E363" s="74">
        <v>2857</v>
      </c>
    </row>
    <row r="364" spans="1:5" ht="12.75">
      <c r="A364" s="31" t="s">
        <v>1794</v>
      </c>
      <c r="B364" s="65" t="s">
        <v>845</v>
      </c>
      <c r="C364" s="66" t="s">
        <v>2133</v>
      </c>
      <c r="D364" s="67" t="s">
        <v>775</v>
      </c>
      <c r="E364" s="75">
        <v>3321</v>
      </c>
    </row>
    <row r="365" spans="1:5" ht="12.75">
      <c r="A365" s="31" t="s">
        <v>1794</v>
      </c>
      <c r="B365" s="61"/>
      <c r="C365" s="62"/>
      <c r="D365" s="63" t="s">
        <v>689</v>
      </c>
      <c r="E365" s="74">
        <v>3321</v>
      </c>
    </row>
    <row r="366" spans="1:5" ht="12.75">
      <c r="A366" s="31" t="s">
        <v>1794</v>
      </c>
      <c r="B366" s="65" t="s">
        <v>846</v>
      </c>
      <c r="C366" s="66" t="s">
        <v>2133</v>
      </c>
      <c r="D366" s="67" t="s">
        <v>775</v>
      </c>
      <c r="E366" s="75">
        <v>2411</v>
      </c>
    </row>
    <row r="367" spans="1:5" ht="12.75">
      <c r="A367" s="31" t="s">
        <v>1794</v>
      </c>
      <c r="B367" s="61"/>
      <c r="C367" s="62"/>
      <c r="D367" s="63" t="s">
        <v>689</v>
      </c>
      <c r="E367" s="74">
        <v>2411</v>
      </c>
    </row>
    <row r="368" spans="1:5" ht="12.75">
      <c r="A368" s="31" t="s">
        <v>1794</v>
      </c>
      <c r="B368" s="65" t="s">
        <v>847</v>
      </c>
      <c r="C368" s="66" t="s">
        <v>2133</v>
      </c>
      <c r="D368" s="67" t="s">
        <v>775</v>
      </c>
      <c r="E368" s="75">
        <v>2604</v>
      </c>
    </row>
    <row r="369" spans="1:5" ht="12.75">
      <c r="A369" s="31" t="s">
        <v>1794</v>
      </c>
      <c r="B369" s="61"/>
      <c r="C369" s="62"/>
      <c r="D369" s="63" t="s">
        <v>689</v>
      </c>
      <c r="E369" s="74">
        <v>2604</v>
      </c>
    </row>
    <row r="370" spans="1:5" ht="12.75">
      <c r="A370" s="31" t="s">
        <v>1794</v>
      </c>
      <c r="B370" s="65" t="s">
        <v>848</v>
      </c>
      <c r="C370" s="66" t="s">
        <v>2133</v>
      </c>
      <c r="D370" s="67" t="s">
        <v>775</v>
      </c>
      <c r="E370" s="75">
        <v>4903</v>
      </c>
    </row>
    <row r="371" spans="1:5" ht="12.75">
      <c r="A371" s="31" t="s">
        <v>1794</v>
      </c>
      <c r="B371" s="61"/>
      <c r="C371" s="62"/>
      <c r="D371" s="63" t="s">
        <v>689</v>
      </c>
      <c r="E371" s="74">
        <v>4903</v>
      </c>
    </row>
    <row r="372" spans="1:5" ht="12.75">
      <c r="A372" s="31" t="s">
        <v>1794</v>
      </c>
      <c r="B372" s="65" t="s">
        <v>849</v>
      </c>
      <c r="C372" s="66" t="s">
        <v>2133</v>
      </c>
      <c r="D372" s="67" t="s">
        <v>775</v>
      </c>
      <c r="E372" s="75">
        <v>5661</v>
      </c>
    </row>
    <row r="373" spans="1:5" ht="12.75">
      <c r="A373" s="31" t="s">
        <v>1794</v>
      </c>
      <c r="B373" s="61"/>
      <c r="C373" s="62"/>
      <c r="D373" s="63" t="s">
        <v>689</v>
      </c>
      <c r="E373" s="74">
        <v>5661</v>
      </c>
    </row>
    <row r="374" spans="1:5" ht="12.75">
      <c r="A374" s="31" t="s">
        <v>1794</v>
      </c>
      <c r="B374" s="65" t="s">
        <v>850</v>
      </c>
      <c r="C374" s="66" t="s">
        <v>2133</v>
      </c>
      <c r="D374" s="67" t="s">
        <v>775</v>
      </c>
      <c r="E374" s="75">
        <v>2336</v>
      </c>
    </row>
    <row r="375" spans="1:5" ht="12.75">
      <c r="A375" s="31" t="s">
        <v>1794</v>
      </c>
      <c r="B375" s="61"/>
      <c r="C375" s="62"/>
      <c r="D375" s="63" t="s">
        <v>689</v>
      </c>
      <c r="E375" s="74">
        <v>2336</v>
      </c>
    </row>
    <row r="376" spans="1:5" ht="12.75">
      <c r="A376" s="31" t="s">
        <v>1794</v>
      </c>
      <c r="B376" s="65" t="s">
        <v>851</v>
      </c>
      <c r="C376" s="66" t="s">
        <v>2133</v>
      </c>
      <c r="D376" s="67" t="s">
        <v>775</v>
      </c>
      <c r="E376" s="75">
        <v>2872</v>
      </c>
    </row>
    <row r="377" spans="1:5" ht="12.75">
      <c r="A377" s="31" t="s">
        <v>1794</v>
      </c>
      <c r="B377" s="61"/>
      <c r="C377" s="62"/>
      <c r="D377" s="63" t="s">
        <v>689</v>
      </c>
      <c r="E377" s="74">
        <v>2872</v>
      </c>
    </row>
    <row r="378" spans="1:5" ht="12.75">
      <c r="A378" s="31" t="s">
        <v>1794</v>
      </c>
      <c r="B378" s="65" t="s">
        <v>852</v>
      </c>
      <c r="C378" s="66" t="s">
        <v>2133</v>
      </c>
      <c r="D378" s="67" t="s">
        <v>775</v>
      </c>
      <c r="E378" s="75">
        <v>3260</v>
      </c>
    </row>
    <row r="379" spans="1:5" ht="12.75">
      <c r="A379" s="31" t="s">
        <v>1794</v>
      </c>
      <c r="B379" s="61"/>
      <c r="C379" s="62"/>
      <c r="D379" s="63" t="s">
        <v>689</v>
      </c>
      <c r="E379" s="74">
        <v>3260</v>
      </c>
    </row>
    <row r="380" spans="1:5" ht="12.75">
      <c r="A380" s="31" t="s">
        <v>1794</v>
      </c>
      <c r="B380" s="65" t="s">
        <v>853</v>
      </c>
      <c r="C380" s="66" t="s">
        <v>2133</v>
      </c>
      <c r="D380" s="67" t="s">
        <v>775</v>
      </c>
      <c r="E380" s="75">
        <v>2840</v>
      </c>
    </row>
    <row r="381" spans="1:5" ht="12.75">
      <c r="A381" s="31" t="s">
        <v>1794</v>
      </c>
      <c r="B381" s="61"/>
      <c r="C381" s="62"/>
      <c r="D381" s="63" t="s">
        <v>689</v>
      </c>
      <c r="E381" s="74">
        <v>2840</v>
      </c>
    </row>
    <row r="382" spans="1:5" ht="12.75">
      <c r="A382" s="31" t="s">
        <v>1794</v>
      </c>
      <c r="B382" s="65" t="s">
        <v>854</v>
      </c>
      <c r="C382" s="66" t="s">
        <v>2133</v>
      </c>
      <c r="D382" s="67" t="s">
        <v>775</v>
      </c>
      <c r="E382" s="75">
        <v>1859</v>
      </c>
    </row>
    <row r="383" spans="1:5" ht="12.75">
      <c r="A383" s="31" t="s">
        <v>1794</v>
      </c>
      <c r="B383" s="61"/>
      <c r="C383" s="62"/>
      <c r="D383" s="63" t="s">
        <v>689</v>
      </c>
      <c r="E383" s="74">
        <v>1859</v>
      </c>
    </row>
    <row r="384" spans="1:5" ht="12.75">
      <c r="A384" s="31" t="s">
        <v>1794</v>
      </c>
      <c r="B384" s="65" t="s">
        <v>855</v>
      </c>
      <c r="C384" s="66" t="s">
        <v>2133</v>
      </c>
      <c r="D384" s="67" t="s">
        <v>775</v>
      </c>
      <c r="E384" s="75">
        <v>2961</v>
      </c>
    </row>
    <row r="385" spans="1:5" ht="12.75">
      <c r="A385" s="31" t="s">
        <v>1794</v>
      </c>
      <c r="B385" s="61"/>
      <c r="C385" s="62"/>
      <c r="D385" s="63" t="s">
        <v>689</v>
      </c>
      <c r="E385" s="74">
        <v>2961</v>
      </c>
    </row>
    <row r="386" spans="1:5" ht="12.75">
      <c r="A386" s="31" t="s">
        <v>1794</v>
      </c>
      <c r="B386" s="65" t="s">
        <v>856</v>
      </c>
      <c r="C386" s="66" t="s">
        <v>2133</v>
      </c>
      <c r="D386" s="67" t="s">
        <v>775</v>
      </c>
      <c r="E386" s="75">
        <v>2971</v>
      </c>
    </row>
    <row r="387" spans="1:5" ht="12.75">
      <c r="A387" s="31" t="s">
        <v>1794</v>
      </c>
      <c r="B387" s="61"/>
      <c r="C387" s="62"/>
      <c r="D387" s="63" t="s">
        <v>689</v>
      </c>
      <c r="E387" s="74">
        <v>2971</v>
      </c>
    </row>
    <row r="388" spans="1:5" ht="12.75">
      <c r="A388" s="31" t="s">
        <v>1794</v>
      </c>
      <c r="B388" s="65" t="s">
        <v>857</v>
      </c>
      <c r="C388" s="66" t="s">
        <v>2133</v>
      </c>
      <c r="D388" s="67" t="s">
        <v>775</v>
      </c>
      <c r="E388" s="75">
        <v>3280</v>
      </c>
    </row>
    <row r="389" spans="1:5" ht="12.75">
      <c r="A389" s="31" t="s">
        <v>1794</v>
      </c>
      <c r="B389" s="61"/>
      <c r="C389" s="62"/>
      <c r="D389" s="63" t="s">
        <v>689</v>
      </c>
      <c r="E389" s="74">
        <v>3280</v>
      </c>
    </row>
    <row r="390" spans="1:5" ht="12.75">
      <c r="A390" s="31" t="s">
        <v>1794</v>
      </c>
      <c r="B390" s="65" t="s">
        <v>858</v>
      </c>
      <c r="C390" s="66" t="s">
        <v>2133</v>
      </c>
      <c r="D390" s="67" t="s">
        <v>775</v>
      </c>
      <c r="E390" s="75">
        <v>5895</v>
      </c>
    </row>
    <row r="391" spans="1:5" ht="12.75">
      <c r="A391" s="31" t="s">
        <v>1794</v>
      </c>
      <c r="B391" s="61"/>
      <c r="C391" s="62"/>
      <c r="D391" s="63" t="s">
        <v>689</v>
      </c>
      <c r="E391" s="74">
        <v>5895</v>
      </c>
    </row>
    <row r="392" spans="1:5" ht="12.75">
      <c r="A392" s="31" t="s">
        <v>1794</v>
      </c>
      <c r="B392" s="65" t="s">
        <v>901</v>
      </c>
      <c r="C392" s="66" t="s">
        <v>2133</v>
      </c>
      <c r="D392" s="67" t="s">
        <v>775</v>
      </c>
      <c r="E392" s="75">
        <v>1824</v>
      </c>
    </row>
    <row r="393" spans="1:5" ht="12.75">
      <c r="A393" s="31" t="s">
        <v>1794</v>
      </c>
      <c r="B393" s="61"/>
      <c r="C393" s="62"/>
      <c r="D393" s="63" t="s">
        <v>689</v>
      </c>
      <c r="E393" s="74">
        <v>1824</v>
      </c>
    </row>
    <row r="394" spans="1:5" ht="12.75">
      <c r="A394" s="31" t="s">
        <v>1794</v>
      </c>
      <c r="B394" s="65" t="s">
        <v>902</v>
      </c>
      <c r="C394" s="66" t="s">
        <v>2133</v>
      </c>
      <c r="D394" s="67" t="s">
        <v>775</v>
      </c>
      <c r="E394" s="75">
        <v>3799</v>
      </c>
    </row>
    <row r="395" spans="1:5" ht="12.75">
      <c r="A395" s="31" t="s">
        <v>1794</v>
      </c>
      <c r="B395" s="61"/>
      <c r="C395" s="62"/>
      <c r="D395" s="63" t="s">
        <v>689</v>
      </c>
      <c r="E395" s="74">
        <v>3799</v>
      </c>
    </row>
    <row r="396" spans="1:5" ht="12.75">
      <c r="A396" s="31" t="s">
        <v>1794</v>
      </c>
      <c r="B396" s="65" t="s">
        <v>903</v>
      </c>
      <c r="C396" s="66" t="s">
        <v>2133</v>
      </c>
      <c r="D396" s="67" t="s">
        <v>775</v>
      </c>
      <c r="E396" s="75">
        <v>2247</v>
      </c>
    </row>
    <row r="397" spans="1:5" ht="12.75">
      <c r="A397" s="31" t="s">
        <v>1794</v>
      </c>
      <c r="B397" s="61"/>
      <c r="C397" s="62"/>
      <c r="D397" s="63" t="s">
        <v>689</v>
      </c>
      <c r="E397" s="74">
        <v>2247</v>
      </c>
    </row>
    <row r="398" spans="1:5" ht="12.75">
      <c r="A398" s="31" t="s">
        <v>1794</v>
      </c>
      <c r="B398" s="65" t="s">
        <v>904</v>
      </c>
      <c r="C398" s="66" t="s">
        <v>2133</v>
      </c>
      <c r="D398" s="67" t="s">
        <v>775</v>
      </c>
      <c r="E398" s="75">
        <v>3196</v>
      </c>
    </row>
    <row r="399" spans="1:5" ht="12.75">
      <c r="A399" s="31" t="s">
        <v>1794</v>
      </c>
      <c r="B399" s="61"/>
      <c r="C399" s="62"/>
      <c r="D399" s="63" t="s">
        <v>689</v>
      </c>
      <c r="E399" s="74">
        <v>3196</v>
      </c>
    </row>
    <row r="400" spans="1:5" ht="12.75">
      <c r="A400" s="31" t="s">
        <v>1794</v>
      </c>
      <c r="B400" s="65" t="s">
        <v>905</v>
      </c>
      <c r="C400" s="66" t="s">
        <v>2133</v>
      </c>
      <c r="D400" s="67" t="s">
        <v>775</v>
      </c>
      <c r="E400" s="75">
        <v>4303</v>
      </c>
    </row>
    <row r="401" spans="1:5" ht="12.75">
      <c r="A401" s="31" t="s">
        <v>1794</v>
      </c>
      <c r="B401" s="61"/>
      <c r="C401" s="62"/>
      <c r="D401" s="63" t="s">
        <v>689</v>
      </c>
      <c r="E401" s="74">
        <v>4303</v>
      </c>
    </row>
    <row r="402" spans="1:5" ht="12.75">
      <c r="A402" s="31" t="s">
        <v>1794</v>
      </c>
      <c r="B402" s="65" t="s">
        <v>906</v>
      </c>
      <c r="C402" s="66" t="s">
        <v>2133</v>
      </c>
      <c r="D402" s="67" t="s">
        <v>775</v>
      </c>
      <c r="E402" s="75">
        <v>2442</v>
      </c>
    </row>
    <row r="403" spans="1:5" ht="12.75">
      <c r="A403" s="31" t="s">
        <v>1794</v>
      </c>
      <c r="B403" s="61"/>
      <c r="C403" s="62"/>
      <c r="D403" s="63" t="s">
        <v>689</v>
      </c>
      <c r="E403" s="74">
        <v>2442</v>
      </c>
    </row>
    <row r="404" spans="1:5" ht="12.75">
      <c r="A404" s="31" t="s">
        <v>1794</v>
      </c>
      <c r="B404" s="65" t="s">
        <v>907</v>
      </c>
      <c r="C404" s="66" t="s">
        <v>2133</v>
      </c>
      <c r="D404" s="67" t="s">
        <v>775</v>
      </c>
      <c r="E404" s="75">
        <v>1970</v>
      </c>
    </row>
    <row r="405" spans="1:5" ht="12.75">
      <c r="A405" s="31" t="s">
        <v>1794</v>
      </c>
      <c r="B405" s="61"/>
      <c r="C405" s="62"/>
      <c r="D405" s="63" t="s">
        <v>689</v>
      </c>
      <c r="E405" s="74">
        <v>1970</v>
      </c>
    </row>
    <row r="406" spans="1:5" ht="12.75">
      <c r="A406" s="31" t="s">
        <v>1794</v>
      </c>
      <c r="B406" s="65" t="s">
        <v>908</v>
      </c>
      <c r="C406" s="66" t="s">
        <v>2133</v>
      </c>
      <c r="D406" s="67" t="s">
        <v>775</v>
      </c>
      <c r="E406" s="75">
        <v>2303</v>
      </c>
    </row>
    <row r="407" spans="1:5" ht="12.75">
      <c r="A407" s="31" t="s">
        <v>1794</v>
      </c>
      <c r="B407" s="61"/>
      <c r="C407" s="62"/>
      <c r="D407" s="63" t="s">
        <v>689</v>
      </c>
      <c r="E407" s="74">
        <v>2303</v>
      </c>
    </row>
    <row r="408" spans="1:5" ht="12.75">
      <c r="A408" s="31" t="s">
        <v>1794</v>
      </c>
      <c r="B408" s="65" t="s">
        <v>909</v>
      </c>
      <c r="C408" s="66" t="s">
        <v>2133</v>
      </c>
      <c r="D408" s="67" t="s">
        <v>775</v>
      </c>
      <c r="E408" s="75">
        <v>3404</v>
      </c>
    </row>
    <row r="409" spans="1:5" ht="12.75">
      <c r="A409" s="31" t="s">
        <v>1794</v>
      </c>
      <c r="B409" s="61"/>
      <c r="C409" s="62"/>
      <c r="D409" s="63" t="s">
        <v>689</v>
      </c>
      <c r="E409" s="74">
        <v>3404</v>
      </c>
    </row>
    <row r="410" spans="1:5" ht="12.75">
      <c r="A410" s="31" t="s">
        <v>1794</v>
      </c>
      <c r="B410" s="65" t="s">
        <v>910</v>
      </c>
      <c r="C410" s="66" t="s">
        <v>2133</v>
      </c>
      <c r="D410" s="67" t="s">
        <v>775</v>
      </c>
      <c r="E410" s="75">
        <v>1516</v>
      </c>
    </row>
    <row r="411" spans="1:5" ht="12.75">
      <c r="A411" s="31" t="s">
        <v>1794</v>
      </c>
      <c r="B411" s="61"/>
      <c r="C411" s="62"/>
      <c r="D411" s="63" t="s">
        <v>689</v>
      </c>
      <c r="E411" s="74">
        <v>1516</v>
      </c>
    </row>
    <row r="412" spans="1:5" ht="12.75">
      <c r="A412" s="31" t="s">
        <v>1794</v>
      </c>
      <c r="B412" s="65" t="s">
        <v>911</v>
      </c>
      <c r="C412" s="66" t="s">
        <v>2133</v>
      </c>
      <c r="D412" s="67" t="s">
        <v>775</v>
      </c>
      <c r="E412" s="75">
        <v>2588</v>
      </c>
    </row>
    <row r="413" spans="1:5" ht="12.75">
      <c r="A413" s="31" t="s">
        <v>1794</v>
      </c>
      <c r="B413" s="61"/>
      <c r="C413" s="62"/>
      <c r="D413" s="63" t="s">
        <v>689</v>
      </c>
      <c r="E413" s="74">
        <v>2588</v>
      </c>
    </row>
    <row r="414" spans="1:5" ht="12.75">
      <c r="A414" s="31" t="s">
        <v>1794</v>
      </c>
      <c r="B414" s="65" t="s">
        <v>912</v>
      </c>
      <c r="C414" s="66" t="s">
        <v>2133</v>
      </c>
      <c r="D414" s="67" t="s">
        <v>775</v>
      </c>
      <c r="E414" s="75">
        <v>2893</v>
      </c>
    </row>
    <row r="415" spans="1:5" ht="12.75">
      <c r="A415" s="31" t="s">
        <v>1794</v>
      </c>
      <c r="B415" s="61"/>
      <c r="C415" s="62"/>
      <c r="D415" s="63" t="s">
        <v>689</v>
      </c>
      <c r="E415" s="74">
        <v>2893</v>
      </c>
    </row>
    <row r="416" spans="1:5" ht="12.75">
      <c r="A416" s="31" t="s">
        <v>1794</v>
      </c>
      <c r="B416" s="65" t="s">
        <v>913</v>
      </c>
      <c r="C416" s="66" t="s">
        <v>2133</v>
      </c>
      <c r="D416" s="67" t="s">
        <v>775</v>
      </c>
      <c r="E416" s="75">
        <v>1551</v>
      </c>
    </row>
    <row r="417" spans="1:5" ht="12.75">
      <c r="A417" s="31" t="s">
        <v>1794</v>
      </c>
      <c r="B417" s="61"/>
      <c r="C417" s="62"/>
      <c r="D417" s="63" t="s">
        <v>689</v>
      </c>
      <c r="E417" s="74">
        <v>1551</v>
      </c>
    </row>
    <row r="418" spans="1:5" ht="12.75">
      <c r="A418" s="31" t="s">
        <v>1794</v>
      </c>
      <c r="B418" s="65" t="s">
        <v>914</v>
      </c>
      <c r="C418" s="66" t="s">
        <v>2133</v>
      </c>
      <c r="D418" s="67" t="s">
        <v>775</v>
      </c>
      <c r="E418" s="75">
        <v>2363</v>
      </c>
    </row>
    <row r="419" spans="1:5" ht="12.75">
      <c r="A419" s="31" t="s">
        <v>1794</v>
      </c>
      <c r="B419" s="61"/>
      <c r="C419" s="62"/>
      <c r="D419" s="63" t="s">
        <v>689</v>
      </c>
      <c r="E419" s="74">
        <v>2363</v>
      </c>
    </row>
    <row r="420" spans="1:5" ht="12.75">
      <c r="A420" s="31" t="s">
        <v>1794</v>
      </c>
      <c r="B420" s="65" t="s">
        <v>915</v>
      </c>
      <c r="C420" s="66" t="s">
        <v>2133</v>
      </c>
      <c r="D420" s="67" t="s">
        <v>775</v>
      </c>
      <c r="E420" s="75">
        <v>2736</v>
      </c>
    </row>
    <row r="421" spans="1:5" ht="12.75">
      <c r="A421" s="31" t="s">
        <v>1794</v>
      </c>
      <c r="B421" s="61"/>
      <c r="C421" s="62"/>
      <c r="D421" s="63" t="s">
        <v>689</v>
      </c>
      <c r="E421" s="74">
        <v>2736</v>
      </c>
    </row>
    <row r="422" spans="1:5" ht="12.75">
      <c r="A422" s="31" t="s">
        <v>1794</v>
      </c>
      <c r="B422" s="65" t="s">
        <v>916</v>
      </c>
      <c r="C422" s="66" t="s">
        <v>2133</v>
      </c>
      <c r="D422" s="67" t="s">
        <v>775</v>
      </c>
      <c r="E422" s="75">
        <v>2270</v>
      </c>
    </row>
    <row r="423" spans="1:5" ht="12.75">
      <c r="A423" s="31" t="s">
        <v>1794</v>
      </c>
      <c r="B423" s="61"/>
      <c r="C423" s="62"/>
      <c r="D423" s="63" t="s">
        <v>689</v>
      </c>
      <c r="E423" s="74">
        <v>2270</v>
      </c>
    </row>
    <row r="424" spans="1:5" ht="12.75">
      <c r="A424" s="31" t="s">
        <v>1794</v>
      </c>
      <c r="B424" s="65" t="s">
        <v>917</v>
      </c>
      <c r="C424" s="66" t="s">
        <v>2133</v>
      </c>
      <c r="D424" s="67" t="s">
        <v>775</v>
      </c>
      <c r="E424" s="75">
        <v>4326</v>
      </c>
    </row>
    <row r="425" spans="1:5" ht="12.75">
      <c r="A425" s="31" t="s">
        <v>1794</v>
      </c>
      <c r="B425" s="61"/>
      <c r="C425" s="62"/>
      <c r="D425" s="63" t="s">
        <v>689</v>
      </c>
      <c r="E425" s="74">
        <v>4326</v>
      </c>
    </row>
    <row r="426" spans="1:5" ht="12.75">
      <c r="A426" s="31" t="s">
        <v>1794</v>
      </c>
      <c r="B426" s="65" t="s">
        <v>918</v>
      </c>
      <c r="C426" s="66" t="s">
        <v>2133</v>
      </c>
      <c r="D426" s="67" t="s">
        <v>775</v>
      </c>
      <c r="E426" s="75">
        <v>1720</v>
      </c>
    </row>
    <row r="427" spans="1:5" ht="12.75">
      <c r="A427" s="31" t="s">
        <v>1794</v>
      </c>
      <c r="B427" s="61"/>
      <c r="C427" s="62"/>
      <c r="D427" s="63" t="s">
        <v>689</v>
      </c>
      <c r="E427" s="74">
        <v>1720</v>
      </c>
    </row>
    <row r="428" spans="1:5" ht="12.75">
      <c r="A428" s="31" t="s">
        <v>1794</v>
      </c>
      <c r="B428" s="65" t="s">
        <v>919</v>
      </c>
      <c r="C428" s="66" t="s">
        <v>2133</v>
      </c>
      <c r="D428" s="67" t="s">
        <v>775</v>
      </c>
      <c r="E428" s="75">
        <v>3663</v>
      </c>
    </row>
    <row r="429" spans="1:5" ht="12.75">
      <c r="A429" s="31" t="s">
        <v>1794</v>
      </c>
      <c r="B429" s="61"/>
      <c r="C429" s="62"/>
      <c r="D429" s="63" t="s">
        <v>689</v>
      </c>
      <c r="E429" s="74">
        <v>3663</v>
      </c>
    </row>
    <row r="430" spans="1:5" ht="12.75">
      <c r="A430" s="31" t="s">
        <v>1794</v>
      </c>
      <c r="B430" s="65" t="s">
        <v>920</v>
      </c>
      <c r="C430" s="66" t="s">
        <v>2133</v>
      </c>
      <c r="D430" s="67" t="s">
        <v>775</v>
      </c>
      <c r="E430" s="75">
        <v>2335</v>
      </c>
    </row>
    <row r="431" spans="1:5" ht="12.75">
      <c r="A431" s="31" t="s">
        <v>1794</v>
      </c>
      <c r="B431" s="61"/>
      <c r="C431" s="62"/>
      <c r="D431" s="63" t="s">
        <v>689</v>
      </c>
      <c r="E431" s="74">
        <v>2335</v>
      </c>
    </row>
    <row r="432" spans="1:5" ht="12.75">
      <c r="A432" s="31" t="s">
        <v>1794</v>
      </c>
      <c r="B432" s="65" t="s">
        <v>921</v>
      </c>
      <c r="C432" s="66" t="s">
        <v>2133</v>
      </c>
      <c r="D432" s="67" t="s">
        <v>775</v>
      </c>
      <c r="E432" s="75">
        <v>1025</v>
      </c>
    </row>
    <row r="433" spans="1:5" ht="12.75">
      <c r="A433" s="31" t="s">
        <v>1794</v>
      </c>
      <c r="B433" s="61"/>
      <c r="C433" s="62"/>
      <c r="D433" s="63" t="s">
        <v>689</v>
      </c>
      <c r="E433" s="74">
        <v>1025</v>
      </c>
    </row>
    <row r="434" spans="1:5" ht="12.75">
      <c r="A434" s="31" t="s">
        <v>1794</v>
      </c>
      <c r="B434" s="65" t="s">
        <v>922</v>
      </c>
      <c r="C434" s="66" t="s">
        <v>2133</v>
      </c>
      <c r="D434" s="67" t="s">
        <v>775</v>
      </c>
      <c r="E434" s="75">
        <v>1782</v>
      </c>
    </row>
    <row r="435" spans="1:5" ht="12.75">
      <c r="A435" s="31" t="s">
        <v>1794</v>
      </c>
      <c r="B435" s="61"/>
      <c r="C435" s="62"/>
      <c r="D435" s="63" t="s">
        <v>689</v>
      </c>
      <c r="E435" s="74">
        <v>1782</v>
      </c>
    </row>
    <row r="436" spans="1:5" ht="12.75">
      <c r="A436" s="31" t="s">
        <v>1794</v>
      </c>
      <c r="B436" s="65" t="s">
        <v>923</v>
      </c>
      <c r="C436" s="66" t="s">
        <v>2133</v>
      </c>
      <c r="D436" s="67" t="s">
        <v>775</v>
      </c>
      <c r="E436" s="75">
        <v>2760</v>
      </c>
    </row>
    <row r="437" spans="1:5" ht="12.75">
      <c r="A437" s="31" t="s">
        <v>1794</v>
      </c>
      <c r="B437" s="61"/>
      <c r="C437" s="62"/>
      <c r="D437" s="63" t="s">
        <v>689</v>
      </c>
      <c r="E437" s="74">
        <v>2760</v>
      </c>
    </row>
    <row r="438" spans="1:5" ht="12.75">
      <c r="A438" s="31" t="s">
        <v>1794</v>
      </c>
      <c r="B438" s="65" t="s">
        <v>923</v>
      </c>
      <c r="C438" s="66" t="s">
        <v>2133</v>
      </c>
      <c r="D438" s="67" t="s">
        <v>775</v>
      </c>
      <c r="E438" s="75">
        <v>2824</v>
      </c>
    </row>
    <row r="439" spans="1:5" ht="12.75">
      <c r="A439" s="31" t="s">
        <v>1794</v>
      </c>
      <c r="B439" s="61"/>
      <c r="C439" s="62"/>
      <c r="D439" s="63" t="s">
        <v>689</v>
      </c>
      <c r="E439" s="74">
        <v>2824</v>
      </c>
    </row>
    <row r="440" spans="1:5" ht="12.75">
      <c r="A440" s="31" t="s">
        <v>1794</v>
      </c>
      <c r="B440" s="65" t="s">
        <v>924</v>
      </c>
      <c r="C440" s="66" t="s">
        <v>2133</v>
      </c>
      <c r="D440" s="67" t="s">
        <v>775</v>
      </c>
      <c r="E440" s="75">
        <v>2172</v>
      </c>
    </row>
    <row r="441" spans="1:5" ht="12.75">
      <c r="A441" s="31" t="s">
        <v>1794</v>
      </c>
      <c r="B441" s="61"/>
      <c r="C441" s="62"/>
      <c r="D441" s="63" t="s">
        <v>689</v>
      </c>
      <c r="E441" s="74">
        <v>2172</v>
      </c>
    </row>
    <row r="442" spans="1:5" ht="12.75">
      <c r="A442" s="31" t="s">
        <v>1794</v>
      </c>
      <c r="B442" s="65" t="s">
        <v>925</v>
      </c>
      <c r="C442" s="66" t="s">
        <v>2133</v>
      </c>
      <c r="D442" s="67" t="s">
        <v>775</v>
      </c>
      <c r="E442" s="75">
        <v>2727</v>
      </c>
    </row>
    <row r="443" spans="1:5" ht="12.75">
      <c r="A443" s="31" t="s">
        <v>1794</v>
      </c>
      <c r="B443" s="61"/>
      <c r="C443" s="62"/>
      <c r="D443" s="63" t="s">
        <v>689</v>
      </c>
      <c r="E443" s="74">
        <v>2727</v>
      </c>
    </row>
    <row r="444" spans="1:5" ht="12.75">
      <c r="A444" s="31" t="s">
        <v>1794</v>
      </c>
      <c r="B444" s="65" t="s">
        <v>926</v>
      </c>
      <c r="C444" s="66" t="s">
        <v>2133</v>
      </c>
      <c r="D444" s="67" t="s">
        <v>775</v>
      </c>
      <c r="E444" s="75">
        <v>3855</v>
      </c>
    </row>
    <row r="445" spans="1:5" ht="12.75">
      <c r="A445" s="31" t="s">
        <v>1794</v>
      </c>
      <c r="B445" s="61"/>
      <c r="C445" s="62"/>
      <c r="D445" s="63" t="s">
        <v>689</v>
      </c>
      <c r="E445" s="74">
        <v>3855</v>
      </c>
    </row>
    <row r="446" spans="1:5" ht="12.75">
      <c r="A446" s="31" t="s">
        <v>1794</v>
      </c>
      <c r="B446" s="65" t="s">
        <v>927</v>
      </c>
      <c r="C446" s="66" t="s">
        <v>2133</v>
      </c>
      <c r="D446" s="67" t="s">
        <v>775</v>
      </c>
      <c r="E446" s="75">
        <v>1967</v>
      </c>
    </row>
    <row r="447" spans="1:5" ht="12.75">
      <c r="A447" s="31" t="s">
        <v>1794</v>
      </c>
      <c r="B447" s="61"/>
      <c r="C447" s="62"/>
      <c r="D447" s="63" t="s">
        <v>689</v>
      </c>
      <c r="E447" s="74">
        <v>1967</v>
      </c>
    </row>
    <row r="448" spans="1:5" ht="12.75">
      <c r="A448" s="31" t="s">
        <v>1794</v>
      </c>
      <c r="B448" s="65" t="s">
        <v>928</v>
      </c>
      <c r="C448" s="66" t="s">
        <v>2133</v>
      </c>
      <c r="D448" s="67" t="s">
        <v>775</v>
      </c>
      <c r="E448" s="75">
        <v>2925</v>
      </c>
    </row>
    <row r="449" spans="1:5" ht="12.75">
      <c r="A449" s="31" t="s">
        <v>1794</v>
      </c>
      <c r="B449" s="61"/>
      <c r="C449" s="62"/>
      <c r="D449" s="63" t="s">
        <v>689</v>
      </c>
      <c r="E449" s="74">
        <v>2925</v>
      </c>
    </row>
    <row r="450" spans="1:5" ht="12.75">
      <c r="A450" s="31" t="s">
        <v>1794</v>
      </c>
      <c r="B450" s="65" t="s">
        <v>929</v>
      </c>
      <c r="C450" s="66" t="s">
        <v>2133</v>
      </c>
      <c r="D450" s="67" t="s">
        <v>775</v>
      </c>
      <c r="E450" s="75">
        <v>2646</v>
      </c>
    </row>
    <row r="451" spans="1:5" ht="12.75">
      <c r="A451" s="31" t="s">
        <v>1794</v>
      </c>
      <c r="B451" s="61"/>
      <c r="C451" s="62"/>
      <c r="D451" s="63" t="s">
        <v>689</v>
      </c>
      <c r="E451" s="74">
        <v>2646</v>
      </c>
    </row>
    <row r="452" spans="1:5" ht="12.75">
      <c r="A452" s="31" t="s">
        <v>1794</v>
      </c>
      <c r="B452" s="65" t="s">
        <v>930</v>
      </c>
      <c r="C452" s="66" t="s">
        <v>2133</v>
      </c>
      <c r="D452" s="67" t="s">
        <v>775</v>
      </c>
      <c r="E452" s="75">
        <v>2673</v>
      </c>
    </row>
    <row r="453" spans="1:5" ht="12.75">
      <c r="A453" s="31" t="s">
        <v>1794</v>
      </c>
      <c r="B453" s="61"/>
      <c r="C453" s="62"/>
      <c r="D453" s="63" t="s">
        <v>689</v>
      </c>
      <c r="E453" s="74">
        <v>2673</v>
      </c>
    </row>
    <row r="454" spans="1:5" ht="12.75">
      <c r="A454" s="31" t="s">
        <v>1794</v>
      </c>
      <c r="B454" s="65" t="s">
        <v>931</v>
      </c>
      <c r="C454" s="66" t="s">
        <v>2133</v>
      </c>
      <c r="D454" s="67" t="s">
        <v>775</v>
      </c>
      <c r="E454" s="75">
        <v>1900</v>
      </c>
    </row>
    <row r="455" spans="1:5" ht="12.75">
      <c r="A455" s="31" t="s">
        <v>1794</v>
      </c>
      <c r="B455" s="61"/>
      <c r="C455" s="62"/>
      <c r="D455" s="63" t="s">
        <v>689</v>
      </c>
      <c r="E455" s="74">
        <v>1900</v>
      </c>
    </row>
    <row r="456" spans="1:5" ht="12.75">
      <c r="A456" s="31" t="s">
        <v>1794</v>
      </c>
      <c r="B456" s="65" t="s">
        <v>932</v>
      </c>
      <c r="C456" s="66" t="s">
        <v>2133</v>
      </c>
      <c r="D456" s="67" t="s">
        <v>775</v>
      </c>
      <c r="E456" s="75">
        <v>1551</v>
      </c>
    </row>
    <row r="457" spans="1:5" ht="12.75">
      <c r="A457" s="31" t="s">
        <v>1794</v>
      </c>
      <c r="B457" s="61"/>
      <c r="C457" s="62"/>
      <c r="D457" s="63" t="s">
        <v>689</v>
      </c>
      <c r="E457" s="74">
        <v>1551</v>
      </c>
    </row>
    <row r="458" spans="1:5" ht="12.75">
      <c r="A458" s="31" t="s">
        <v>1794</v>
      </c>
      <c r="B458" s="65" t="s">
        <v>933</v>
      </c>
      <c r="C458" s="66" t="s">
        <v>2133</v>
      </c>
      <c r="D458" s="67" t="s">
        <v>775</v>
      </c>
      <c r="E458" s="75">
        <v>2107</v>
      </c>
    </row>
    <row r="459" spans="1:5" ht="12.75">
      <c r="A459" s="31" t="s">
        <v>1794</v>
      </c>
      <c r="B459" s="61"/>
      <c r="C459" s="62"/>
      <c r="D459" s="63" t="s">
        <v>689</v>
      </c>
      <c r="E459" s="74">
        <v>2107</v>
      </c>
    </row>
    <row r="460" spans="1:5" ht="12.75">
      <c r="A460" s="31" t="s">
        <v>1794</v>
      </c>
      <c r="B460" s="65" t="s">
        <v>934</v>
      </c>
      <c r="C460" s="66" t="s">
        <v>2133</v>
      </c>
      <c r="D460" s="67" t="s">
        <v>775</v>
      </c>
      <c r="E460" s="75">
        <v>2504</v>
      </c>
    </row>
    <row r="461" spans="1:5" ht="12.75">
      <c r="A461" s="31" t="s">
        <v>1794</v>
      </c>
      <c r="B461" s="61"/>
      <c r="C461" s="62"/>
      <c r="D461" s="63" t="s">
        <v>689</v>
      </c>
      <c r="E461" s="74">
        <v>2504</v>
      </c>
    </row>
    <row r="462" spans="1:5" ht="12.75">
      <c r="A462" s="31" t="s">
        <v>1794</v>
      </c>
      <c r="B462" s="65" t="s">
        <v>935</v>
      </c>
      <c r="C462" s="66" t="s">
        <v>2133</v>
      </c>
      <c r="D462" s="67" t="s">
        <v>775</v>
      </c>
      <c r="E462" s="75">
        <v>4450</v>
      </c>
    </row>
    <row r="463" spans="1:5" ht="12.75">
      <c r="A463" s="31" t="s">
        <v>1794</v>
      </c>
      <c r="B463" s="61"/>
      <c r="C463" s="62"/>
      <c r="D463" s="63" t="s">
        <v>689</v>
      </c>
      <c r="E463" s="74">
        <v>4450</v>
      </c>
    </row>
    <row r="464" spans="1:5" ht="12.75">
      <c r="A464" s="31" t="s">
        <v>1794</v>
      </c>
      <c r="B464" s="65" t="s">
        <v>936</v>
      </c>
      <c r="C464" s="66" t="s">
        <v>2133</v>
      </c>
      <c r="D464" s="67" t="s">
        <v>775</v>
      </c>
      <c r="E464" s="75">
        <v>3529</v>
      </c>
    </row>
    <row r="465" spans="1:5" ht="12.75">
      <c r="A465" s="31" t="s">
        <v>1794</v>
      </c>
      <c r="B465" s="61"/>
      <c r="C465" s="62"/>
      <c r="D465" s="63" t="s">
        <v>689</v>
      </c>
      <c r="E465" s="74">
        <v>3529</v>
      </c>
    </row>
    <row r="466" spans="1:5" ht="12.75">
      <c r="A466" s="31" t="s">
        <v>1794</v>
      </c>
      <c r="B466" s="65" t="s">
        <v>937</v>
      </c>
      <c r="C466" s="66" t="s">
        <v>2133</v>
      </c>
      <c r="D466" s="67" t="s">
        <v>775</v>
      </c>
      <c r="E466" s="75">
        <v>2648</v>
      </c>
    </row>
    <row r="467" spans="1:5" ht="12.75">
      <c r="A467" s="31" t="s">
        <v>1794</v>
      </c>
      <c r="B467" s="61"/>
      <c r="C467" s="62"/>
      <c r="D467" s="63" t="s">
        <v>689</v>
      </c>
      <c r="E467" s="74">
        <v>2648</v>
      </c>
    </row>
    <row r="468" spans="1:5" ht="12.75">
      <c r="A468" s="31" t="s">
        <v>1794</v>
      </c>
      <c r="B468" s="65" t="s">
        <v>938</v>
      </c>
      <c r="C468" s="66" t="s">
        <v>2133</v>
      </c>
      <c r="D468" s="67" t="s">
        <v>775</v>
      </c>
      <c r="E468" s="75">
        <v>2872</v>
      </c>
    </row>
    <row r="469" spans="1:5" ht="12.75">
      <c r="A469" s="31" t="s">
        <v>1794</v>
      </c>
      <c r="B469" s="61"/>
      <c r="C469" s="62"/>
      <c r="D469" s="63" t="s">
        <v>689</v>
      </c>
      <c r="E469" s="74">
        <v>2872</v>
      </c>
    </row>
    <row r="470" spans="1:5" ht="12.75">
      <c r="A470" s="31" t="s">
        <v>1794</v>
      </c>
      <c r="B470" s="65" t="s">
        <v>939</v>
      </c>
      <c r="C470" s="66" t="s">
        <v>2133</v>
      </c>
      <c r="D470" s="67" t="s">
        <v>775</v>
      </c>
      <c r="E470" s="75">
        <v>2910</v>
      </c>
    </row>
    <row r="471" spans="1:5" ht="12.75">
      <c r="A471" s="31" t="s">
        <v>1794</v>
      </c>
      <c r="B471" s="61"/>
      <c r="C471" s="62"/>
      <c r="D471" s="63" t="s">
        <v>689</v>
      </c>
      <c r="E471" s="74">
        <v>2910</v>
      </c>
    </row>
    <row r="472" spans="1:5" ht="12.75">
      <c r="A472" s="31" t="s">
        <v>1794</v>
      </c>
      <c r="B472" s="65" t="s">
        <v>940</v>
      </c>
      <c r="C472" s="66" t="s">
        <v>2133</v>
      </c>
      <c r="D472" s="67" t="s">
        <v>775</v>
      </c>
      <c r="E472" s="75">
        <v>3194</v>
      </c>
    </row>
    <row r="473" spans="1:5" ht="12.75">
      <c r="A473" s="31" t="s">
        <v>1794</v>
      </c>
      <c r="B473" s="61"/>
      <c r="C473" s="62"/>
      <c r="D473" s="63" t="s">
        <v>689</v>
      </c>
      <c r="E473" s="74">
        <v>3194</v>
      </c>
    </row>
    <row r="474" spans="1:5" ht="12.75">
      <c r="A474" s="31" t="s">
        <v>1794</v>
      </c>
      <c r="B474" s="65" t="s">
        <v>941</v>
      </c>
      <c r="C474" s="66" t="s">
        <v>2133</v>
      </c>
      <c r="D474" s="67" t="s">
        <v>775</v>
      </c>
      <c r="E474" s="75">
        <v>1575</v>
      </c>
    </row>
    <row r="475" spans="1:5" ht="12.75">
      <c r="A475" s="31" t="s">
        <v>1794</v>
      </c>
      <c r="B475" s="61"/>
      <c r="C475" s="62"/>
      <c r="D475" s="63" t="s">
        <v>689</v>
      </c>
      <c r="E475" s="74">
        <v>1575</v>
      </c>
    </row>
    <row r="476" spans="1:5" ht="12.75">
      <c r="A476" s="31" t="s">
        <v>1794</v>
      </c>
      <c r="B476" s="65" t="s">
        <v>942</v>
      </c>
      <c r="C476" s="66" t="s">
        <v>2133</v>
      </c>
      <c r="D476" s="67" t="s">
        <v>775</v>
      </c>
      <c r="E476" s="75">
        <v>1588</v>
      </c>
    </row>
    <row r="477" spans="1:5" ht="12.75">
      <c r="A477" s="31" t="s">
        <v>1794</v>
      </c>
      <c r="B477" s="61"/>
      <c r="C477" s="62"/>
      <c r="D477" s="63" t="s">
        <v>689</v>
      </c>
      <c r="E477" s="74">
        <v>1588</v>
      </c>
    </row>
    <row r="478" spans="1:5" ht="12.75">
      <c r="A478" s="31" t="s">
        <v>1794</v>
      </c>
      <c r="B478" s="65" t="s">
        <v>943</v>
      </c>
      <c r="C478" s="66" t="s">
        <v>2133</v>
      </c>
      <c r="D478" s="67" t="s">
        <v>775</v>
      </c>
      <c r="E478" s="75">
        <v>4597</v>
      </c>
    </row>
    <row r="479" spans="1:5" ht="12.75">
      <c r="A479" s="31" t="s">
        <v>1794</v>
      </c>
      <c r="B479" s="61"/>
      <c r="C479" s="62"/>
      <c r="D479" s="63" t="s">
        <v>689</v>
      </c>
      <c r="E479" s="74">
        <v>4597</v>
      </c>
    </row>
    <row r="480" spans="1:5" ht="12.75">
      <c r="A480" s="31" t="s">
        <v>1794</v>
      </c>
      <c r="B480" s="65" t="s">
        <v>944</v>
      </c>
      <c r="C480" s="66" t="s">
        <v>2133</v>
      </c>
      <c r="D480" s="67" t="s">
        <v>775</v>
      </c>
      <c r="E480" s="75">
        <v>2671</v>
      </c>
    </row>
    <row r="481" spans="1:5" ht="12.75">
      <c r="A481" s="31" t="s">
        <v>1794</v>
      </c>
      <c r="B481" s="61"/>
      <c r="C481" s="62"/>
      <c r="D481" s="63" t="s">
        <v>689</v>
      </c>
      <c r="E481" s="74">
        <v>2671</v>
      </c>
    </row>
    <row r="482" spans="1:5" ht="12.75">
      <c r="A482" s="31" t="s">
        <v>1794</v>
      </c>
      <c r="B482" s="65" t="s">
        <v>945</v>
      </c>
      <c r="C482" s="66" t="s">
        <v>2133</v>
      </c>
      <c r="D482" s="67" t="s">
        <v>775</v>
      </c>
      <c r="E482" s="75">
        <v>1232</v>
      </c>
    </row>
    <row r="483" spans="1:5" ht="12.75">
      <c r="A483" s="31" t="s">
        <v>1794</v>
      </c>
      <c r="B483" s="61"/>
      <c r="C483" s="62"/>
      <c r="D483" s="63" t="s">
        <v>689</v>
      </c>
      <c r="E483" s="74">
        <v>1232</v>
      </c>
    </row>
    <row r="484" spans="1:5" ht="12.75">
      <c r="A484" s="31" t="s">
        <v>1794</v>
      </c>
      <c r="B484" s="65" t="s">
        <v>946</v>
      </c>
      <c r="C484" s="66" t="s">
        <v>2133</v>
      </c>
      <c r="D484" s="67" t="s">
        <v>775</v>
      </c>
      <c r="E484" s="75">
        <v>4590</v>
      </c>
    </row>
    <row r="485" spans="1:5" ht="12.75">
      <c r="A485" s="31" t="s">
        <v>1794</v>
      </c>
      <c r="B485" s="61"/>
      <c r="C485" s="62"/>
      <c r="D485" s="63" t="s">
        <v>689</v>
      </c>
      <c r="E485" s="74">
        <v>4590</v>
      </c>
    </row>
    <row r="486" spans="1:5" ht="12.75">
      <c r="A486" s="31" t="s">
        <v>1794</v>
      </c>
      <c r="B486" s="65" t="s">
        <v>947</v>
      </c>
      <c r="C486" s="66" t="s">
        <v>2133</v>
      </c>
      <c r="D486" s="67" t="s">
        <v>775</v>
      </c>
      <c r="E486" s="75">
        <v>2517</v>
      </c>
    </row>
    <row r="487" spans="1:5" ht="12.75">
      <c r="A487" s="31" t="s">
        <v>1794</v>
      </c>
      <c r="B487" s="61"/>
      <c r="C487" s="62"/>
      <c r="D487" s="63" t="s">
        <v>689</v>
      </c>
      <c r="E487" s="74">
        <v>2517</v>
      </c>
    </row>
    <row r="488" spans="1:5" ht="12.75">
      <c r="A488" s="31" t="s">
        <v>1794</v>
      </c>
      <c r="B488" s="65" t="s">
        <v>948</v>
      </c>
      <c r="C488" s="66" t="s">
        <v>2133</v>
      </c>
      <c r="D488" s="67" t="s">
        <v>775</v>
      </c>
      <c r="E488" s="75">
        <v>3882</v>
      </c>
    </row>
    <row r="489" spans="1:5" ht="12.75">
      <c r="A489" s="31" t="s">
        <v>1794</v>
      </c>
      <c r="B489" s="61"/>
      <c r="C489" s="62"/>
      <c r="D489" s="63" t="s">
        <v>689</v>
      </c>
      <c r="E489" s="74">
        <v>3882</v>
      </c>
    </row>
    <row r="490" spans="1:5" ht="12.75">
      <c r="A490" s="31" t="s">
        <v>1794</v>
      </c>
      <c r="B490" s="65" t="s">
        <v>949</v>
      </c>
      <c r="C490" s="66" t="s">
        <v>2133</v>
      </c>
      <c r="D490" s="67" t="s">
        <v>775</v>
      </c>
      <c r="E490" s="75">
        <v>1815</v>
      </c>
    </row>
    <row r="491" spans="1:5" ht="12.75">
      <c r="A491" s="31" t="s">
        <v>1794</v>
      </c>
      <c r="B491" s="61"/>
      <c r="C491" s="62"/>
      <c r="D491" s="63" t="s">
        <v>689</v>
      </c>
      <c r="E491" s="74">
        <v>1815</v>
      </c>
    </row>
    <row r="492" spans="1:5" ht="12.75">
      <c r="A492" s="31" t="s">
        <v>1794</v>
      </c>
      <c r="B492" s="65" t="s">
        <v>950</v>
      </c>
      <c r="C492" s="66" t="s">
        <v>2133</v>
      </c>
      <c r="D492" s="67" t="s">
        <v>775</v>
      </c>
      <c r="E492" s="75">
        <v>2576</v>
      </c>
    </row>
    <row r="493" spans="1:5" ht="12.75">
      <c r="A493" s="31" t="s">
        <v>1794</v>
      </c>
      <c r="B493" s="61"/>
      <c r="C493" s="62"/>
      <c r="D493" s="63" t="s">
        <v>689</v>
      </c>
      <c r="E493" s="74">
        <v>2576</v>
      </c>
    </row>
    <row r="494" spans="1:5" ht="12.75">
      <c r="A494" s="31" t="s">
        <v>1794</v>
      </c>
      <c r="B494" s="65" t="s">
        <v>951</v>
      </c>
      <c r="C494" s="66" t="s">
        <v>2133</v>
      </c>
      <c r="D494" s="67" t="s">
        <v>775</v>
      </c>
      <c r="E494" s="75">
        <v>2308</v>
      </c>
    </row>
    <row r="495" spans="1:5" ht="12.75">
      <c r="A495" s="31" t="s">
        <v>1794</v>
      </c>
      <c r="B495" s="61"/>
      <c r="C495" s="62"/>
      <c r="D495" s="63" t="s">
        <v>689</v>
      </c>
      <c r="E495" s="74">
        <v>2308</v>
      </c>
    </row>
    <row r="496" spans="1:5" ht="12.75">
      <c r="A496" s="31" t="s">
        <v>1794</v>
      </c>
      <c r="B496" s="65" t="s">
        <v>952</v>
      </c>
      <c r="C496" s="66" t="s">
        <v>2133</v>
      </c>
      <c r="D496" s="67" t="s">
        <v>775</v>
      </c>
      <c r="E496" s="75">
        <v>2972</v>
      </c>
    </row>
    <row r="497" spans="1:5" ht="12.75">
      <c r="A497" s="31" t="s">
        <v>1794</v>
      </c>
      <c r="B497" s="61"/>
      <c r="C497" s="62"/>
      <c r="D497" s="63" t="s">
        <v>689</v>
      </c>
      <c r="E497" s="74">
        <v>2972</v>
      </c>
    </row>
    <row r="498" spans="1:5" ht="12.75">
      <c r="A498" s="31" t="s">
        <v>1794</v>
      </c>
      <c r="B498" s="65" t="s">
        <v>953</v>
      </c>
      <c r="C498" s="66" t="s">
        <v>2133</v>
      </c>
      <c r="D498" s="67" t="s">
        <v>775</v>
      </c>
      <c r="E498" s="75">
        <v>2979</v>
      </c>
    </row>
    <row r="499" spans="1:5" ht="12.75">
      <c r="A499" s="31" t="s">
        <v>1794</v>
      </c>
      <c r="B499" s="61"/>
      <c r="C499" s="62"/>
      <c r="D499" s="63" t="s">
        <v>689</v>
      </c>
      <c r="E499" s="74">
        <v>2979</v>
      </c>
    </row>
    <row r="500" spans="1:5" ht="12.75">
      <c r="A500" s="31" t="s">
        <v>1794</v>
      </c>
      <c r="B500" s="65" t="s">
        <v>954</v>
      </c>
      <c r="C500" s="66" t="s">
        <v>2133</v>
      </c>
      <c r="D500" s="67" t="s">
        <v>775</v>
      </c>
      <c r="E500" s="75">
        <v>2346</v>
      </c>
    </row>
    <row r="501" spans="1:5" ht="12.75">
      <c r="A501" s="31" t="s">
        <v>1794</v>
      </c>
      <c r="B501" s="61"/>
      <c r="C501" s="62"/>
      <c r="D501" s="63" t="s">
        <v>689</v>
      </c>
      <c r="E501" s="74">
        <v>2346</v>
      </c>
    </row>
    <row r="502" spans="1:5" ht="12.75">
      <c r="A502" s="31" t="s">
        <v>1794</v>
      </c>
      <c r="B502" s="65" t="s">
        <v>955</v>
      </c>
      <c r="C502" s="66" t="s">
        <v>2133</v>
      </c>
      <c r="D502" s="67" t="s">
        <v>775</v>
      </c>
      <c r="E502" s="75">
        <v>2739</v>
      </c>
    </row>
    <row r="503" spans="1:5" ht="12.75">
      <c r="A503" s="31" t="s">
        <v>1794</v>
      </c>
      <c r="B503" s="61"/>
      <c r="C503" s="62"/>
      <c r="D503" s="63" t="s">
        <v>689</v>
      </c>
      <c r="E503" s="74">
        <v>2739</v>
      </c>
    </row>
    <row r="504" spans="1:5" ht="12.75">
      <c r="A504" s="31" t="s">
        <v>1794</v>
      </c>
      <c r="B504" s="65" t="s">
        <v>956</v>
      </c>
      <c r="C504" s="66" t="s">
        <v>2133</v>
      </c>
      <c r="D504" s="67" t="s">
        <v>775</v>
      </c>
      <c r="E504" s="75">
        <v>5506</v>
      </c>
    </row>
    <row r="505" spans="1:5" ht="12.75">
      <c r="A505" s="31" t="s">
        <v>1794</v>
      </c>
      <c r="B505" s="61"/>
      <c r="C505" s="62"/>
      <c r="D505" s="63" t="s">
        <v>689</v>
      </c>
      <c r="E505" s="74">
        <v>5506</v>
      </c>
    </row>
    <row r="506" spans="1:5" ht="12.75">
      <c r="A506" s="31" t="s">
        <v>1794</v>
      </c>
      <c r="B506" s="65" t="s">
        <v>957</v>
      </c>
      <c r="C506" s="66" t="s">
        <v>2133</v>
      </c>
      <c r="D506" s="67" t="s">
        <v>775</v>
      </c>
      <c r="E506" s="75">
        <v>4595</v>
      </c>
    </row>
    <row r="507" spans="1:5" ht="12.75">
      <c r="A507" s="31" t="s">
        <v>1794</v>
      </c>
      <c r="B507" s="61"/>
      <c r="C507" s="62"/>
      <c r="D507" s="63" t="s">
        <v>689</v>
      </c>
      <c r="E507" s="74">
        <v>4595</v>
      </c>
    </row>
    <row r="508" spans="1:5" ht="12.75">
      <c r="A508" s="31" t="s">
        <v>1794</v>
      </c>
      <c r="B508" s="65" t="s">
        <v>958</v>
      </c>
      <c r="C508" s="66" t="s">
        <v>2133</v>
      </c>
      <c r="D508" s="67" t="s">
        <v>775</v>
      </c>
      <c r="E508" s="75">
        <v>2846</v>
      </c>
    </row>
    <row r="509" spans="1:5" ht="12.75">
      <c r="A509" s="31" t="s">
        <v>1794</v>
      </c>
      <c r="B509" s="61"/>
      <c r="C509" s="62"/>
      <c r="D509" s="63" t="s">
        <v>689</v>
      </c>
      <c r="E509" s="74">
        <v>2846</v>
      </c>
    </row>
    <row r="510" spans="1:5" ht="12.75">
      <c r="A510" s="31" t="s">
        <v>1794</v>
      </c>
      <c r="B510" s="65" t="s">
        <v>959</v>
      </c>
      <c r="C510" s="66" t="s">
        <v>2133</v>
      </c>
      <c r="D510" s="67" t="s">
        <v>775</v>
      </c>
      <c r="E510" s="75">
        <v>6399</v>
      </c>
    </row>
    <row r="511" spans="1:5" ht="12.75">
      <c r="A511" s="31" t="s">
        <v>1794</v>
      </c>
      <c r="B511" s="61"/>
      <c r="C511" s="62"/>
      <c r="D511" s="63" t="s">
        <v>689</v>
      </c>
      <c r="E511" s="74">
        <v>6399</v>
      </c>
    </row>
    <row r="512" spans="1:5" ht="12.75">
      <c r="A512" s="31" t="s">
        <v>1794</v>
      </c>
      <c r="B512" s="65" t="s">
        <v>960</v>
      </c>
      <c r="C512" s="66" t="s">
        <v>2133</v>
      </c>
      <c r="D512" s="67" t="s">
        <v>775</v>
      </c>
      <c r="E512" s="75">
        <v>2643</v>
      </c>
    </row>
    <row r="513" spans="1:5" ht="12.75">
      <c r="A513" s="31" t="s">
        <v>1794</v>
      </c>
      <c r="B513" s="61"/>
      <c r="C513" s="62"/>
      <c r="D513" s="63" t="s">
        <v>689</v>
      </c>
      <c r="E513" s="74">
        <v>2643</v>
      </c>
    </row>
    <row r="514" spans="1:5" ht="12.75">
      <c r="A514" s="31" t="s">
        <v>1794</v>
      </c>
      <c r="B514" s="65" t="s">
        <v>961</v>
      </c>
      <c r="C514" s="66" t="s">
        <v>2133</v>
      </c>
      <c r="D514" s="67" t="s">
        <v>775</v>
      </c>
      <c r="E514" s="75">
        <v>2678</v>
      </c>
    </row>
    <row r="515" spans="1:5" ht="12.75">
      <c r="A515" s="31" t="s">
        <v>1794</v>
      </c>
      <c r="B515" s="61"/>
      <c r="C515" s="62"/>
      <c r="D515" s="63" t="s">
        <v>689</v>
      </c>
      <c r="E515" s="74">
        <v>2678</v>
      </c>
    </row>
    <row r="516" spans="1:5" ht="12.75">
      <c r="A516" s="31" t="s">
        <v>1794</v>
      </c>
      <c r="B516" s="65" t="s">
        <v>962</v>
      </c>
      <c r="C516" s="66" t="s">
        <v>2133</v>
      </c>
      <c r="D516" s="67" t="s">
        <v>775</v>
      </c>
      <c r="E516" s="75">
        <v>1608</v>
      </c>
    </row>
    <row r="517" spans="1:5" ht="12.75">
      <c r="A517" s="31" t="s">
        <v>1794</v>
      </c>
      <c r="B517" s="61"/>
      <c r="C517" s="62"/>
      <c r="D517" s="63" t="s">
        <v>689</v>
      </c>
      <c r="E517" s="74">
        <v>1608</v>
      </c>
    </row>
    <row r="518" spans="1:5" ht="12.75">
      <c r="A518" s="31" t="s">
        <v>1794</v>
      </c>
      <c r="B518" s="65" t="s">
        <v>963</v>
      </c>
      <c r="C518" s="66" t="s">
        <v>2133</v>
      </c>
      <c r="D518" s="67" t="s">
        <v>775</v>
      </c>
      <c r="E518" s="75">
        <v>3067</v>
      </c>
    </row>
    <row r="519" spans="1:5" ht="12.75">
      <c r="A519" s="31" t="s">
        <v>1794</v>
      </c>
      <c r="B519" s="61"/>
      <c r="C519" s="62"/>
      <c r="D519" s="63" t="s">
        <v>689</v>
      </c>
      <c r="E519" s="74">
        <v>3067</v>
      </c>
    </row>
    <row r="520" spans="1:5" ht="12.75">
      <c r="A520" s="31" t="s">
        <v>1794</v>
      </c>
      <c r="B520" s="65" t="s">
        <v>964</v>
      </c>
      <c r="C520" s="66" t="s">
        <v>2133</v>
      </c>
      <c r="D520" s="67" t="s">
        <v>775</v>
      </c>
      <c r="E520" s="75">
        <v>2288</v>
      </c>
    </row>
    <row r="521" spans="1:5" ht="12.75">
      <c r="A521" s="31" t="s">
        <v>1794</v>
      </c>
      <c r="B521" s="61"/>
      <c r="C521" s="62"/>
      <c r="D521" s="63" t="s">
        <v>689</v>
      </c>
      <c r="E521" s="74">
        <v>2288</v>
      </c>
    </row>
    <row r="522" spans="1:5" ht="12.75">
      <c r="A522" s="31" t="s">
        <v>1794</v>
      </c>
      <c r="B522" s="65" t="s">
        <v>965</v>
      </c>
      <c r="C522" s="66" t="s">
        <v>2133</v>
      </c>
      <c r="D522" s="67" t="s">
        <v>775</v>
      </c>
      <c r="E522" s="75">
        <v>2247</v>
      </c>
    </row>
    <row r="523" spans="1:5" ht="12.75">
      <c r="A523" s="31" t="s">
        <v>1794</v>
      </c>
      <c r="B523" s="61"/>
      <c r="C523" s="62"/>
      <c r="D523" s="63" t="s">
        <v>689</v>
      </c>
      <c r="E523" s="74">
        <v>2247</v>
      </c>
    </row>
    <row r="524" spans="1:5" ht="12.75">
      <c r="A524" s="31" t="s">
        <v>1794</v>
      </c>
      <c r="B524" s="65" t="s">
        <v>966</v>
      </c>
      <c r="C524" s="66" t="s">
        <v>2133</v>
      </c>
      <c r="D524" s="67" t="s">
        <v>775</v>
      </c>
      <c r="E524" s="75">
        <v>2817</v>
      </c>
    </row>
    <row r="525" spans="1:5" ht="12.75">
      <c r="A525" s="31" t="s">
        <v>1794</v>
      </c>
      <c r="B525" s="61"/>
      <c r="C525" s="62"/>
      <c r="D525" s="63" t="s">
        <v>689</v>
      </c>
      <c r="E525" s="74">
        <v>2817</v>
      </c>
    </row>
    <row r="526" spans="1:5" ht="12.75">
      <c r="A526" s="31" t="s">
        <v>1794</v>
      </c>
      <c r="B526" s="65" t="s">
        <v>967</v>
      </c>
      <c r="C526" s="66" t="s">
        <v>2133</v>
      </c>
      <c r="D526" s="67" t="s">
        <v>775</v>
      </c>
      <c r="E526" s="75">
        <v>2799</v>
      </c>
    </row>
    <row r="527" spans="1:5" ht="12.75">
      <c r="A527" s="31" t="s">
        <v>1794</v>
      </c>
      <c r="B527" s="61"/>
      <c r="C527" s="62"/>
      <c r="D527" s="63" t="s">
        <v>689</v>
      </c>
      <c r="E527" s="74">
        <v>2799</v>
      </c>
    </row>
    <row r="528" spans="1:5" ht="12.75">
      <c r="A528" s="31" t="s">
        <v>1794</v>
      </c>
      <c r="B528" s="65" t="s">
        <v>968</v>
      </c>
      <c r="C528" s="66" t="s">
        <v>2133</v>
      </c>
      <c r="D528" s="67" t="s">
        <v>775</v>
      </c>
      <c r="E528" s="75">
        <v>2144</v>
      </c>
    </row>
    <row r="529" spans="1:5" ht="12.75">
      <c r="A529" s="31" t="s">
        <v>1794</v>
      </c>
      <c r="B529" s="61"/>
      <c r="C529" s="62"/>
      <c r="D529" s="63" t="s">
        <v>689</v>
      </c>
      <c r="E529" s="74">
        <v>2144</v>
      </c>
    </row>
    <row r="530" spans="1:5" ht="12.75">
      <c r="A530" s="31" t="s">
        <v>1794</v>
      </c>
      <c r="B530" s="65" t="s">
        <v>969</v>
      </c>
      <c r="C530" s="66" t="s">
        <v>2133</v>
      </c>
      <c r="D530" s="67" t="s">
        <v>775</v>
      </c>
      <c r="E530" s="75">
        <v>3387</v>
      </c>
    </row>
    <row r="531" spans="1:5" ht="12.75">
      <c r="A531" s="31" t="s">
        <v>1794</v>
      </c>
      <c r="B531" s="61"/>
      <c r="C531" s="62"/>
      <c r="D531" s="63" t="s">
        <v>689</v>
      </c>
      <c r="E531" s="74">
        <v>3387</v>
      </c>
    </row>
    <row r="532" spans="1:5" ht="12.75">
      <c r="A532" s="31" t="s">
        <v>1794</v>
      </c>
      <c r="B532" s="65" t="s">
        <v>970</v>
      </c>
      <c r="C532" s="66" t="s">
        <v>2133</v>
      </c>
      <c r="D532" s="67" t="s">
        <v>775</v>
      </c>
      <c r="E532" s="75">
        <v>2498</v>
      </c>
    </row>
    <row r="533" spans="1:5" ht="12.75">
      <c r="A533" s="31" t="s">
        <v>1794</v>
      </c>
      <c r="B533" s="61"/>
      <c r="C533" s="62"/>
      <c r="D533" s="63" t="s">
        <v>689</v>
      </c>
      <c r="E533" s="74">
        <v>2498</v>
      </c>
    </row>
    <row r="534" spans="1:5" ht="12.75">
      <c r="A534" s="31" t="s">
        <v>1794</v>
      </c>
      <c r="B534" s="65" t="s">
        <v>971</v>
      </c>
      <c r="C534" s="66" t="s">
        <v>2133</v>
      </c>
      <c r="D534" s="67" t="s">
        <v>775</v>
      </c>
      <c r="E534" s="75">
        <v>2269</v>
      </c>
    </row>
    <row r="535" spans="1:5" ht="12.75">
      <c r="A535" s="31" t="s">
        <v>1794</v>
      </c>
      <c r="B535" s="61"/>
      <c r="C535" s="62"/>
      <c r="D535" s="63" t="s">
        <v>689</v>
      </c>
      <c r="E535" s="74">
        <v>2269</v>
      </c>
    </row>
    <row r="536" spans="1:5" ht="12.75">
      <c r="A536" s="31" t="s">
        <v>1794</v>
      </c>
      <c r="B536" s="65" t="s">
        <v>972</v>
      </c>
      <c r="C536" s="66" t="s">
        <v>2133</v>
      </c>
      <c r="D536" s="67" t="s">
        <v>775</v>
      </c>
      <c r="E536" s="75">
        <v>2817</v>
      </c>
    </row>
    <row r="537" spans="1:5" ht="12.75">
      <c r="A537" s="31" t="s">
        <v>1794</v>
      </c>
      <c r="B537" s="61"/>
      <c r="C537" s="62"/>
      <c r="D537" s="63" t="s">
        <v>689</v>
      </c>
      <c r="E537" s="74">
        <v>2817</v>
      </c>
    </row>
    <row r="538" spans="1:5" ht="12.75">
      <c r="A538" s="31" t="s">
        <v>1794</v>
      </c>
      <c r="B538" s="65" t="s">
        <v>973</v>
      </c>
      <c r="C538" s="66" t="s">
        <v>2133</v>
      </c>
      <c r="D538" s="67" t="s">
        <v>775</v>
      </c>
      <c r="E538" s="75">
        <v>2814</v>
      </c>
    </row>
    <row r="539" spans="1:5" ht="12.75">
      <c r="A539" s="31" t="s">
        <v>1794</v>
      </c>
      <c r="B539" s="61"/>
      <c r="C539" s="62"/>
      <c r="D539" s="63" t="s">
        <v>689</v>
      </c>
      <c r="E539" s="74">
        <v>2814</v>
      </c>
    </row>
    <row r="540" spans="1:5" ht="12.75">
      <c r="A540" s="31" t="s">
        <v>1794</v>
      </c>
      <c r="B540" s="65" t="s">
        <v>974</v>
      </c>
      <c r="C540" s="66" t="s">
        <v>2133</v>
      </c>
      <c r="D540" s="67" t="s">
        <v>775</v>
      </c>
      <c r="E540" s="75">
        <v>5334</v>
      </c>
    </row>
    <row r="541" spans="1:5" ht="12.75">
      <c r="A541" s="31" t="s">
        <v>1794</v>
      </c>
      <c r="B541" s="61"/>
      <c r="C541" s="62"/>
      <c r="D541" s="63" t="s">
        <v>689</v>
      </c>
      <c r="E541" s="74">
        <v>5334</v>
      </c>
    </row>
    <row r="542" spans="1:5" ht="12.75">
      <c r="A542" s="31" t="s">
        <v>1794</v>
      </c>
      <c r="B542" s="65" t="s">
        <v>975</v>
      </c>
      <c r="C542" s="66" t="s">
        <v>2133</v>
      </c>
      <c r="D542" s="67" t="s">
        <v>775</v>
      </c>
      <c r="E542" s="75">
        <v>2075</v>
      </c>
    </row>
    <row r="543" spans="1:5" ht="12.75">
      <c r="A543" s="31" t="s">
        <v>1794</v>
      </c>
      <c r="B543" s="61"/>
      <c r="C543" s="62"/>
      <c r="D543" s="63" t="s">
        <v>689</v>
      </c>
      <c r="E543" s="74">
        <v>2075</v>
      </c>
    </row>
    <row r="544" spans="1:5" ht="12.75">
      <c r="A544" s="31" t="s">
        <v>1794</v>
      </c>
      <c r="B544" s="65" t="s">
        <v>976</v>
      </c>
      <c r="C544" s="66" t="s">
        <v>2133</v>
      </c>
      <c r="D544" s="67" t="s">
        <v>775</v>
      </c>
      <c r="E544" s="75">
        <v>2306</v>
      </c>
    </row>
    <row r="545" spans="1:5" ht="12.75">
      <c r="A545" s="31" t="s">
        <v>1794</v>
      </c>
      <c r="B545" s="61"/>
      <c r="C545" s="62"/>
      <c r="D545" s="63" t="s">
        <v>689</v>
      </c>
      <c r="E545" s="74">
        <v>2306</v>
      </c>
    </row>
    <row r="546" spans="1:5" ht="12.75">
      <c r="A546" s="31" t="s">
        <v>1794</v>
      </c>
      <c r="B546" s="65" t="s">
        <v>977</v>
      </c>
      <c r="C546" s="66" t="s">
        <v>2133</v>
      </c>
      <c r="D546" s="67" t="s">
        <v>775</v>
      </c>
      <c r="E546" s="75">
        <v>2053</v>
      </c>
    </row>
    <row r="547" spans="1:5" ht="12.75">
      <c r="A547" s="31" t="s">
        <v>1794</v>
      </c>
      <c r="B547" s="61"/>
      <c r="C547" s="62"/>
      <c r="D547" s="63" t="s">
        <v>689</v>
      </c>
      <c r="E547" s="74">
        <v>2053</v>
      </c>
    </row>
    <row r="548" spans="1:5" ht="12.75">
      <c r="A548" s="31" t="s">
        <v>1794</v>
      </c>
      <c r="B548" s="65" t="s">
        <v>978</v>
      </c>
      <c r="C548" s="66" t="s">
        <v>2133</v>
      </c>
      <c r="D548" s="67" t="s">
        <v>775</v>
      </c>
      <c r="E548" s="75">
        <v>2284</v>
      </c>
    </row>
    <row r="549" spans="1:5" ht="12.75">
      <c r="A549" s="31" t="s">
        <v>1794</v>
      </c>
      <c r="B549" s="61"/>
      <c r="C549" s="62"/>
      <c r="D549" s="63" t="s">
        <v>689</v>
      </c>
      <c r="E549" s="74">
        <v>2284</v>
      </c>
    </row>
    <row r="550" spans="1:5" ht="12.75">
      <c r="A550" s="31" t="s">
        <v>1794</v>
      </c>
      <c r="B550" s="65" t="s">
        <v>979</v>
      </c>
      <c r="C550" s="66" t="s">
        <v>2133</v>
      </c>
      <c r="D550" s="67" t="s">
        <v>775</v>
      </c>
      <c r="E550" s="75">
        <v>3460</v>
      </c>
    </row>
    <row r="551" spans="1:5" ht="12.75">
      <c r="A551" s="31" t="s">
        <v>1794</v>
      </c>
      <c r="B551" s="61"/>
      <c r="C551" s="62"/>
      <c r="D551" s="63" t="s">
        <v>689</v>
      </c>
      <c r="E551" s="74">
        <v>3460</v>
      </c>
    </row>
    <row r="552" spans="1:5" ht="12.75">
      <c r="A552" s="31" t="s">
        <v>1794</v>
      </c>
      <c r="B552" s="65" t="s">
        <v>980</v>
      </c>
      <c r="C552" s="66" t="s">
        <v>2133</v>
      </c>
      <c r="D552" s="67" t="s">
        <v>775</v>
      </c>
      <c r="E552" s="75">
        <v>2841</v>
      </c>
    </row>
    <row r="553" spans="1:5" ht="12.75">
      <c r="A553" s="31" t="s">
        <v>1794</v>
      </c>
      <c r="B553" s="61"/>
      <c r="C553" s="62"/>
      <c r="D553" s="63" t="s">
        <v>689</v>
      </c>
      <c r="E553" s="74">
        <v>2841</v>
      </c>
    </row>
    <row r="554" spans="1:5" ht="12.75">
      <c r="A554" s="31" t="s">
        <v>1794</v>
      </c>
      <c r="B554" s="65" t="s">
        <v>981</v>
      </c>
      <c r="C554" s="66" t="s">
        <v>2133</v>
      </c>
      <c r="D554" s="67" t="s">
        <v>775</v>
      </c>
      <c r="E554" s="75">
        <v>2130</v>
      </c>
    </row>
    <row r="555" spans="1:5" ht="12.75">
      <c r="A555" s="31" t="s">
        <v>1794</v>
      </c>
      <c r="B555" s="61"/>
      <c r="C555" s="62"/>
      <c r="D555" s="63" t="s">
        <v>689</v>
      </c>
      <c r="E555" s="74">
        <v>2130</v>
      </c>
    </row>
    <row r="556" spans="1:5" ht="12.75">
      <c r="A556" s="31" t="s">
        <v>1794</v>
      </c>
      <c r="B556" s="65" t="s">
        <v>982</v>
      </c>
      <c r="C556" s="66" t="s">
        <v>2133</v>
      </c>
      <c r="D556" s="67" t="s">
        <v>775</v>
      </c>
      <c r="E556" s="75">
        <v>3112</v>
      </c>
    </row>
    <row r="557" spans="1:5" ht="12.75">
      <c r="A557" s="31" t="s">
        <v>1794</v>
      </c>
      <c r="B557" s="61"/>
      <c r="C557" s="62"/>
      <c r="D557" s="63" t="s">
        <v>689</v>
      </c>
      <c r="E557" s="74">
        <v>3112</v>
      </c>
    </row>
    <row r="558" spans="1:5" ht="12.75">
      <c r="A558" s="31" t="s">
        <v>1794</v>
      </c>
      <c r="B558" s="65" t="s">
        <v>983</v>
      </c>
      <c r="C558" s="66" t="s">
        <v>2133</v>
      </c>
      <c r="D558" s="67" t="s">
        <v>775</v>
      </c>
      <c r="E558" s="75">
        <v>4476</v>
      </c>
    </row>
    <row r="559" spans="1:5" ht="12.75">
      <c r="A559" s="31" t="s">
        <v>1794</v>
      </c>
      <c r="B559" s="61"/>
      <c r="C559" s="62"/>
      <c r="D559" s="63" t="s">
        <v>689</v>
      </c>
      <c r="E559" s="74">
        <v>4476</v>
      </c>
    </row>
    <row r="560" spans="1:5" ht="12.75">
      <c r="A560" s="31" t="s">
        <v>1794</v>
      </c>
      <c r="B560" s="65" t="s">
        <v>984</v>
      </c>
      <c r="C560" s="66" t="s">
        <v>150</v>
      </c>
      <c r="D560" s="67" t="s">
        <v>514</v>
      </c>
      <c r="E560" s="75">
        <v>2552</v>
      </c>
    </row>
    <row r="561" spans="1:5" ht="12.75">
      <c r="A561" s="31" t="s">
        <v>1794</v>
      </c>
      <c r="B561" s="61"/>
      <c r="C561" s="62"/>
      <c r="D561" s="63" t="s">
        <v>689</v>
      </c>
      <c r="E561" s="74">
        <v>2552</v>
      </c>
    </row>
    <row r="562" spans="1:5" ht="12.75">
      <c r="A562" s="31" t="s">
        <v>1794</v>
      </c>
      <c r="B562" s="65" t="s">
        <v>985</v>
      </c>
      <c r="C562" s="66" t="s">
        <v>2133</v>
      </c>
      <c r="D562" s="67" t="s">
        <v>775</v>
      </c>
      <c r="E562" s="75">
        <v>1947</v>
      </c>
    </row>
    <row r="563" spans="1:5" ht="12.75">
      <c r="A563" s="31" t="s">
        <v>1794</v>
      </c>
      <c r="B563" s="61"/>
      <c r="C563" s="62"/>
      <c r="D563" s="63" t="s">
        <v>689</v>
      </c>
      <c r="E563" s="74">
        <v>1947</v>
      </c>
    </row>
    <row r="564" spans="1:5" ht="12.75">
      <c r="A564" s="31" t="s">
        <v>1794</v>
      </c>
      <c r="B564" s="65" t="s">
        <v>986</v>
      </c>
      <c r="C564" s="66" t="s">
        <v>2133</v>
      </c>
      <c r="D564" s="67" t="s">
        <v>775</v>
      </c>
      <c r="E564" s="75">
        <v>1355</v>
      </c>
    </row>
    <row r="565" spans="1:5" ht="12.75">
      <c r="A565" s="31" t="s">
        <v>1794</v>
      </c>
      <c r="B565" s="61"/>
      <c r="C565" s="62"/>
      <c r="D565" s="63" t="s">
        <v>689</v>
      </c>
      <c r="E565" s="74">
        <v>1355</v>
      </c>
    </row>
    <row r="566" spans="1:5" ht="12.75">
      <c r="A566" s="31" t="s">
        <v>1794</v>
      </c>
      <c r="B566" s="65" t="s">
        <v>987</v>
      </c>
      <c r="C566" s="66" t="s">
        <v>2133</v>
      </c>
      <c r="D566" s="67" t="s">
        <v>775</v>
      </c>
      <c r="E566" s="75">
        <v>2921</v>
      </c>
    </row>
    <row r="567" spans="1:5" ht="12.75">
      <c r="A567" s="31" t="s">
        <v>1794</v>
      </c>
      <c r="B567" s="61"/>
      <c r="C567" s="62"/>
      <c r="D567" s="63" t="s">
        <v>689</v>
      </c>
      <c r="E567" s="74">
        <v>2921</v>
      </c>
    </row>
    <row r="568" spans="1:5" ht="12.75">
      <c r="A568" s="31" t="s">
        <v>1794</v>
      </c>
      <c r="B568" s="65" t="s">
        <v>988</v>
      </c>
      <c r="C568" s="66" t="s">
        <v>2133</v>
      </c>
      <c r="D568" s="67" t="s">
        <v>775</v>
      </c>
      <c r="E568" s="75">
        <v>2050</v>
      </c>
    </row>
    <row r="569" spans="1:5" ht="12.75">
      <c r="A569" s="31" t="s">
        <v>1794</v>
      </c>
      <c r="B569" s="61"/>
      <c r="C569" s="62"/>
      <c r="D569" s="63" t="s">
        <v>689</v>
      </c>
      <c r="E569" s="74">
        <v>2050</v>
      </c>
    </row>
    <row r="570" spans="1:5" ht="12.75">
      <c r="A570" s="31" t="s">
        <v>1794</v>
      </c>
      <c r="B570" s="65" t="s">
        <v>989</v>
      </c>
      <c r="C570" s="66" t="s">
        <v>2133</v>
      </c>
      <c r="D570" s="67" t="s">
        <v>775</v>
      </c>
      <c r="E570" s="75">
        <v>2699</v>
      </c>
    </row>
    <row r="571" spans="1:5" ht="12.75">
      <c r="A571" s="31" t="s">
        <v>1794</v>
      </c>
      <c r="B571" s="61"/>
      <c r="C571" s="62"/>
      <c r="D571" s="63" t="s">
        <v>689</v>
      </c>
      <c r="E571" s="74">
        <v>2699</v>
      </c>
    </row>
    <row r="572" spans="1:5" ht="12.75">
      <c r="A572" s="31" t="s">
        <v>1794</v>
      </c>
      <c r="B572" s="65" t="s">
        <v>990</v>
      </c>
      <c r="C572" s="66" t="s">
        <v>2133</v>
      </c>
      <c r="D572" s="67" t="s">
        <v>775</v>
      </c>
      <c r="E572" s="75">
        <v>1251</v>
      </c>
    </row>
    <row r="573" spans="1:5" ht="12.75">
      <c r="A573" s="31" t="s">
        <v>1794</v>
      </c>
      <c r="B573" s="61"/>
      <c r="C573" s="62"/>
      <c r="D573" s="63" t="s">
        <v>689</v>
      </c>
      <c r="E573" s="74">
        <v>1251</v>
      </c>
    </row>
    <row r="574" spans="1:5" ht="12.75">
      <c r="A574" s="31" t="s">
        <v>1794</v>
      </c>
      <c r="B574" s="65" t="s">
        <v>991</v>
      </c>
      <c r="C574" s="66" t="s">
        <v>2133</v>
      </c>
      <c r="D574" s="67" t="s">
        <v>775</v>
      </c>
      <c r="E574" s="75">
        <v>4156</v>
      </c>
    </row>
    <row r="575" spans="1:5" ht="12.75">
      <c r="A575" s="31" t="s">
        <v>1794</v>
      </c>
      <c r="B575" s="61"/>
      <c r="C575" s="62"/>
      <c r="D575" s="63" t="s">
        <v>689</v>
      </c>
      <c r="E575" s="74">
        <v>4156</v>
      </c>
    </row>
    <row r="576" spans="1:5" ht="12.75">
      <c r="A576" s="31" t="s">
        <v>1794</v>
      </c>
      <c r="B576" s="65" t="s">
        <v>992</v>
      </c>
      <c r="C576" s="66" t="s">
        <v>2133</v>
      </c>
      <c r="D576" s="67" t="s">
        <v>775</v>
      </c>
      <c r="E576" s="75">
        <v>2453</v>
      </c>
    </row>
    <row r="577" spans="1:5" ht="12.75">
      <c r="A577" s="31" t="s">
        <v>1794</v>
      </c>
      <c r="B577" s="61"/>
      <c r="C577" s="62"/>
      <c r="D577" s="63" t="s">
        <v>689</v>
      </c>
      <c r="E577" s="74">
        <v>2453</v>
      </c>
    </row>
    <row r="578" spans="1:5" ht="12.75">
      <c r="A578" s="31" t="s">
        <v>1794</v>
      </c>
      <c r="B578" s="65" t="s">
        <v>993</v>
      </c>
      <c r="C578" s="66" t="s">
        <v>2133</v>
      </c>
      <c r="D578" s="67" t="s">
        <v>775</v>
      </c>
      <c r="E578" s="75">
        <v>1946</v>
      </c>
    </row>
    <row r="579" spans="1:5" ht="12.75">
      <c r="A579" s="31" t="s">
        <v>1794</v>
      </c>
      <c r="B579" s="61"/>
      <c r="C579" s="62"/>
      <c r="D579" s="63" t="s">
        <v>689</v>
      </c>
      <c r="E579" s="74">
        <v>1946</v>
      </c>
    </row>
    <row r="580" spans="1:5" ht="12.75">
      <c r="A580" s="31" t="s">
        <v>1794</v>
      </c>
      <c r="B580" s="65" t="s">
        <v>994</v>
      </c>
      <c r="C580" s="66" t="s">
        <v>2133</v>
      </c>
      <c r="D580" s="67" t="s">
        <v>775</v>
      </c>
      <c r="E580" s="75">
        <v>2000</v>
      </c>
    </row>
    <row r="581" spans="1:5" ht="12.75">
      <c r="A581" s="31" t="s">
        <v>1794</v>
      </c>
      <c r="B581" s="61"/>
      <c r="C581" s="62"/>
      <c r="D581" s="63" t="s">
        <v>689</v>
      </c>
      <c r="E581" s="74">
        <v>2000</v>
      </c>
    </row>
    <row r="582" spans="1:5" ht="12.75">
      <c r="A582" s="31" t="s">
        <v>1794</v>
      </c>
      <c r="B582" s="65" t="s">
        <v>995</v>
      </c>
      <c r="C582" s="66" t="s">
        <v>2133</v>
      </c>
      <c r="D582" s="67" t="s">
        <v>775</v>
      </c>
      <c r="E582" s="75">
        <v>2254</v>
      </c>
    </row>
    <row r="583" spans="1:5" ht="12.75">
      <c r="A583" s="31" t="s">
        <v>1794</v>
      </c>
      <c r="B583" s="61"/>
      <c r="C583" s="62"/>
      <c r="D583" s="63" t="s">
        <v>689</v>
      </c>
      <c r="E583" s="74">
        <v>2254</v>
      </c>
    </row>
    <row r="584" spans="1:5" ht="12.75">
      <c r="A584" s="31" t="s">
        <v>1794</v>
      </c>
      <c r="B584" s="65" t="s">
        <v>996</v>
      </c>
      <c r="C584" s="66" t="s">
        <v>2133</v>
      </c>
      <c r="D584" s="67" t="s">
        <v>775</v>
      </c>
      <c r="E584" s="75">
        <v>2304</v>
      </c>
    </row>
    <row r="585" spans="1:5" ht="12.75">
      <c r="A585" s="31" t="s">
        <v>1794</v>
      </c>
      <c r="B585" s="61"/>
      <c r="C585" s="62"/>
      <c r="D585" s="63" t="s">
        <v>689</v>
      </c>
      <c r="E585" s="74">
        <v>2304</v>
      </c>
    </row>
    <row r="586" spans="1:5" ht="12.75">
      <c r="A586" s="31" t="s">
        <v>1794</v>
      </c>
      <c r="B586" s="65" t="s">
        <v>997</v>
      </c>
      <c r="C586" s="66" t="s">
        <v>998</v>
      </c>
      <c r="D586" s="67" t="s">
        <v>999</v>
      </c>
      <c r="E586" s="75">
        <v>3773</v>
      </c>
    </row>
    <row r="587" spans="1:5" ht="12.75">
      <c r="A587" s="31" t="s">
        <v>1794</v>
      </c>
      <c r="B587" s="61"/>
      <c r="C587" s="62"/>
      <c r="D587" s="63" t="s">
        <v>689</v>
      </c>
      <c r="E587" s="74">
        <v>2660</v>
      </c>
    </row>
    <row r="588" spans="1:5" ht="12.75">
      <c r="A588" s="31" t="s">
        <v>1794</v>
      </c>
      <c r="B588" s="61"/>
      <c r="C588" s="62"/>
      <c r="D588" s="63" t="s">
        <v>685</v>
      </c>
      <c r="E588" s="74">
        <v>1113</v>
      </c>
    </row>
    <row r="589" spans="1:5" ht="12.75">
      <c r="A589" s="31" t="s">
        <v>1794</v>
      </c>
      <c r="B589" s="65" t="s">
        <v>1000</v>
      </c>
      <c r="C589" s="66" t="s">
        <v>2133</v>
      </c>
      <c r="D589" s="67" t="s">
        <v>775</v>
      </c>
      <c r="E589" s="75">
        <v>3521</v>
      </c>
    </row>
    <row r="590" spans="1:5" ht="12.75">
      <c r="A590" s="31" t="s">
        <v>1794</v>
      </c>
      <c r="B590" s="61"/>
      <c r="C590" s="62"/>
      <c r="D590" s="63" t="s">
        <v>689</v>
      </c>
      <c r="E590" s="74">
        <v>3521</v>
      </c>
    </row>
    <row r="591" spans="1:5" ht="12.75">
      <c r="A591" s="31" t="s">
        <v>1794</v>
      </c>
      <c r="B591" s="65" t="s">
        <v>1001</v>
      </c>
      <c r="C591" s="66" t="s">
        <v>2133</v>
      </c>
      <c r="D591" s="67" t="s">
        <v>775</v>
      </c>
      <c r="E591" s="75">
        <v>2271</v>
      </c>
    </row>
    <row r="592" spans="1:5" ht="12.75">
      <c r="A592" s="31" t="s">
        <v>1794</v>
      </c>
      <c r="B592" s="61"/>
      <c r="C592" s="62"/>
      <c r="D592" s="63" t="s">
        <v>689</v>
      </c>
      <c r="E592" s="74">
        <v>2271</v>
      </c>
    </row>
    <row r="593" spans="1:5" ht="12.75">
      <c r="A593" s="31" t="s">
        <v>1794</v>
      </c>
      <c r="B593" s="65" t="s">
        <v>1002</v>
      </c>
      <c r="C593" s="66" t="s">
        <v>2133</v>
      </c>
      <c r="D593" s="67" t="s">
        <v>775</v>
      </c>
      <c r="E593" s="75">
        <v>3573</v>
      </c>
    </row>
    <row r="594" spans="1:5" ht="12.75">
      <c r="A594" s="31" t="s">
        <v>1794</v>
      </c>
      <c r="B594" s="61"/>
      <c r="C594" s="62"/>
      <c r="D594" s="63" t="s">
        <v>689</v>
      </c>
      <c r="E594" s="74">
        <v>3573</v>
      </c>
    </row>
    <row r="595" spans="1:5" ht="12.75">
      <c r="A595" s="31" t="s">
        <v>1794</v>
      </c>
      <c r="B595" s="65" t="s">
        <v>1003</v>
      </c>
      <c r="C595" s="66" t="s">
        <v>2133</v>
      </c>
      <c r="D595" s="67" t="s">
        <v>775</v>
      </c>
      <c r="E595" s="75">
        <v>2456</v>
      </c>
    </row>
    <row r="596" spans="1:5" ht="12.75">
      <c r="A596" s="31" t="s">
        <v>1794</v>
      </c>
      <c r="B596" s="61"/>
      <c r="C596" s="62"/>
      <c r="D596" s="63" t="s">
        <v>689</v>
      </c>
      <c r="E596" s="74">
        <v>2456</v>
      </c>
    </row>
    <row r="597" spans="1:5" ht="12.75">
      <c r="A597" s="31" t="s">
        <v>1794</v>
      </c>
      <c r="B597" s="65" t="s">
        <v>1004</v>
      </c>
      <c r="C597" s="66" t="s">
        <v>2133</v>
      </c>
      <c r="D597" s="67" t="s">
        <v>775</v>
      </c>
      <c r="E597" s="75">
        <v>2231</v>
      </c>
    </row>
    <row r="598" spans="1:5" ht="12.75">
      <c r="A598" s="31" t="s">
        <v>1794</v>
      </c>
      <c r="B598" s="61"/>
      <c r="C598" s="62"/>
      <c r="D598" s="63" t="s">
        <v>689</v>
      </c>
      <c r="E598" s="74">
        <v>2231</v>
      </c>
    </row>
    <row r="599" spans="1:5" ht="12.75">
      <c r="A599" s="31" t="s">
        <v>1794</v>
      </c>
      <c r="B599" s="65" t="s">
        <v>1005</v>
      </c>
      <c r="C599" s="66" t="s">
        <v>2133</v>
      </c>
      <c r="D599" s="67" t="s">
        <v>775</v>
      </c>
      <c r="E599" s="75">
        <v>2628</v>
      </c>
    </row>
    <row r="600" spans="1:5" ht="12.75">
      <c r="A600" s="31" t="s">
        <v>1794</v>
      </c>
      <c r="B600" s="61"/>
      <c r="C600" s="62"/>
      <c r="D600" s="63" t="s">
        <v>689</v>
      </c>
      <c r="E600" s="74">
        <v>2628</v>
      </c>
    </row>
    <row r="601" spans="1:5" ht="12.75">
      <c r="A601" s="31" t="s">
        <v>1794</v>
      </c>
      <c r="B601" s="65" t="s">
        <v>1006</v>
      </c>
      <c r="C601" s="66" t="s">
        <v>2133</v>
      </c>
      <c r="D601" s="67" t="s">
        <v>775</v>
      </c>
      <c r="E601" s="75">
        <v>4019</v>
      </c>
    </row>
    <row r="602" spans="1:5" ht="12.75">
      <c r="A602" s="31" t="s">
        <v>1794</v>
      </c>
      <c r="B602" s="61"/>
      <c r="C602" s="62"/>
      <c r="D602" s="63" t="s">
        <v>689</v>
      </c>
      <c r="E602" s="74">
        <v>4019</v>
      </c>
    </row>
    <row r="603" spans="1:5" ht="12.75">
      <c r="A603" s="31" t="s">
        <v>1794</v>
      </c>
      <c r="B603" s="65" t="s">
        <v>1007</v>
      </c>
      <c r="C603" s="66" t="s">
        <v>2133</v>
      </c>
      <c r="D603" s="67" t="s">
        <v>775</v>
      </c>
      <c r="E603" s="75">
        <v>2950</v>
      </c>
    </row>
    <row r="604" spans="1:5" ht="12.75">
      <c r="A604" s="31" t="s">
        <v>1794</v>
      </c>
      <c r="B604" s="61"/>
      <c r="C604" s="62"/>
      <c r="D604" s="63" t="s">
        <v>689</v>
      </c>
      <c r="E604" s="74">
        <v>2950</v>
      </c>
    </row>
    <row r="605" spans="1:5" ht="12.75">
      <c r="A605" s="31" t="s">
        <v>1794</v>
      </c>
      <c r="B605" s="65" t="s">
        <v>1008</v>
      </c>
      <c r="C605" s="66" t="s">
        <v>2133</v>
      </c>
      <c r="D605" s="67" t="s">
        <v>775</v>
      </c>
      <c r="E605" s="75">
        <v>3320</v>
      </c>
    </row>
    <row r="606" spans="1:5" ht="12.75">
      <c r="A606" s="31" t="s">
        <v>1794</v>
      </c>
      <c r="B606" s="61"/>
      <c r="C606" s="62"/>
      <c r="D606" s="63" t="s">
        <v>689</v>
      </c>
      <c r="E606" s="74">
        <v>3320</v>
      </c>
    </row>
    <row r="607" spans="1:5" ht="12.75">
      <c r="A607" s="31" t="s">
        <v>1794</v>
      </c>
      <c r="B607" s="65" t="s">
        <v>1009</v>
      </c>
      <c r="C607" s="66" t="s">
        <v>2133</v>
      </c>
      <c r="D607" s="67" t="s">
        <v>775</v>
      </c>
      <c r="E607" s="75">
        <v>2647</v>
      </c>
    </row>
    <row r="608" spans="1:5" ht="12.75">
      <c r="A608" s="31" t="s">
        <v>1794</v>
      </c>
      <c r="B608" s="61"/>
      <c r="C608" s="62"/>
      <c r="D608" s="63" t="s">
        <v>689</v>
      </c>
      <c r="E608" s="74">
        <v>2647</v>
      </c>
    </row>
    <row r="609" spans="1:5" ht="12.75">
      <c r="A609" s="31" t="s">
        <v>1794</v>
      </c>
      <c r="B609" s="65" t="s">
        <v>1010</v>
      </c>
      <c r="C609" s="66" t="s">
        <v>2133</v>
      </c>
      <c r="D609" s="67" t="s">
        <v>775</v>
      </c>
      <c r="E609" s="75">
        <v>4964</v>
      </c>
    </row>
    <row r="610" spans="1:5" ht="12.75">
      <c r="A610" s="31" t="s">
        <v>1794</v>
      </c>
      <c r="B610" s="61"/>
      <c r="C610" s="62"/>
      <c r="D610" s="63" t="s">
        <v>689</v>
      </c>
      <c r="E610" s="74">
        <v>4964</v>
      </c>
    </row>
    <row r="611" spans="1:5" ht="12.75">
      <c r="A611" s="31" t="s">
        <v>1794</v>
      </c>
      <c r="B611" s="65" t="s">
        <v>1011</v>
      </c>
      <c r="C611" s="66" t="s">
        <v>2133</v>
      </c>
      <c r="D611" s="67" t="s">
        <v>775</v>
      </c>
      <c r="E611" s="75">
        <v>3433</v>
      </c>
    </row>
    <row r="612" spans="1:5" ht="12.75">
      <c r="A612" s="31" t="s">
        <v>1794</v>
      </c>
      <c r="B612" s="61"/>
      <c r="C612" s="62"/>
      <c r="D612" s="63" t="s">
        <v>689</v>
      </c>
      <c r="E612" s="74">
        <v>3433</v>
      </c>
    </row>
    <row r="613" spans="1:5" ht="12.75">
      <c r="A613" s="31" t="s">
        <v>1794</v>
      </c>
      <c r="B613" s="65" t="s">
        <v>1012</v>
      </c>
      <c r="C613" s="66" t="s">
        <v>2133</v>
      </c>
      <c r="D613" s="67" t="s">
        <v>775</v>
      </c>
      <c r="E613" s="75">
        <v>2552</v>
      </c>
    </row>
    <row r="614" spans="1:5" ht="12.75">
      <c r="A614" s="31" t="s">
        <v>1794</v>
      </c>
      <c r="B614" s="61"/>
      <c r="C614" s="62"/>
      <c r="D614" s="63" t="s">
        <v>689</v>
      </c>
      <c r="E614" s="74">
        <v>2552</v>
      </c>
    </row>
    <row r="615" spans="1:5" ht="12.75">
      <c r="A615" s="31" t="s">
        <v>1794</v>
      </c>
      <c r="B615" s="65" t="s">
        <v>1013</v>
      </c>
      <c r="C615" s="66" t="s">
        <v>2133</v>
      </c>
      <c r="D615" s="67" t="s">
        <v>775</v>
      </c>
      <c r="E615" s="75">
        <v>1689</v>
      </c>
    </row>
    <row r="616" spans="1:5" ht="12.75">
      <c r="A616" s="31" t="s">
        <v>1794</v>
      </c>
      <c r="B616" s="61"/>
      <c r="C616" s="62"/>
      <c r="D616" s="63" t="s">
        <v>689</v>
      </c>
      <c r="E616" s="74">
        <v>1689</v>
      </c>
    </row>
    <row r="617" spans="1:5" ht="12.75">
      <c r="A617" s="31" t="s">
        <v>1794</v>
      </c>
      <c r="B617" s="65" t="s">
        <v>1014</v>
      </c>
      <c r="C617" s="66" t="s">
        <v>2133</v>
      </c>
      <c r="D617" s="67" t="s">
        <v>775</v>
      </c>
      <c r="E617" s="75">
        <v>2341</v>
      </c>
    </row>
    <row r="618" spans="1:5" ht="12.75">
      <c r="A618" s="31" t="s">
        <v>1794</v>
      </c>
      <c r="B618" s="61"/>
      <c r="C618" s="62"/>
      <c r="D618" s="63" t="s">
        <v>689</v>
      </c>
      <c r="E618" s="74">
        <v>2341</v>
      </c>
    </row>
    <row r="619" spans="1:5" ht="12.75">
      <c r="A619" s="31" t="s">
        <v>1794</v>
      </c>
      <c r="B619" s="65" t="s">
        <v>1015</v>
      </c>
      <c r="C619" s="66" t="s">
        <v>2133</v>
      </c>
      <c r="D619" s="67" t="s">
        <v>775</v>
      </c>
      <c r="E619" s="75">
        <v>1648</v>
      </c>
    </row>
    <row r="620" spans="1:5" ht="12.75">
      <c r="A620" s="31" t="s">
        <v>1794</v>
      </c>
      <c r="B620" s="61"/>
      <c r="C620" s="62"/>
      <c r="D620" s="63" t="s">
        <v>689</v>
      </c>
      <c r="E620" s="74">
        <v>1648</v>
      </c>
    </row>
    <row r="621" spans="1:5" ht="12.75">
      <c r="A621" s="31" t="s">
        <v>1794</v>
      </c>
      <c r="B621" s="65" t="s">
        <v>1016</v>
      </c>
      <c r="C621" s="66" t="s">
        <v>2133</v>
      </c>
      <c r="D621" s="67" t="s">
        <v>775</v>
      </c>
      <c r="E621" s="75">
        <v>2706</v>
      </c>
    </row>
    <row r="622" spans="1:5" ht="12.75">
      <c r="A622" s="31" t="s">
        <v>1794</v>
      </c>
      <c r="B622" s="61"/>
      <c r="C622" s="62"/>
      <c r="D622" s="63" t="s">
        <v>689</v>
      </c>
      <c r="E622" s="74">
        <v>2706</v>
      </c>
    </row>
    <row r="623" spans="1:5" ht="12.75">
      <c r="A623" s="31" t="s">
        <v>1794</v>
      </c>
      <c r="B623" s="65" t="s">
        <v>1017</v>
      </c>
      <c r="C623" s="66" t="s">
        <v>2133</v>
      </c>
      <c r="D623" s="67" t="s">
        <v>775</v>
      </c>
      <c r="E623" s="75">
        <v>3225</v>
      </c>
    </row>
    <row r="624" spans="1:5" ht="12.75">
      <c r="A624" s="31" t="s">
        <v>1794</v>
      </c>
      <c r="B624" s="61"/>
      <c r="C624" s="62"/>
      <c r="D624" s="63" t="s">
        <v>689</v>
      </c>
      <c r="E624" s="74">
        <v>3225</v>
      </c>
    </row>
    <row r="625" spans="1:5" ht="12.75">
      <c r="A625" s="31" t="s">
        <v>1794</v>
      </c>
      <c r="B625" s="65" t="s">
        <v>1018</v>
      </c>
      <c r="C625" s="66" t="s">
        <v>2133</v>
      </c>
      <c r="D625" s="67" t="s">
        <v>775</v>
      </c>
      <c r="E625" s="75">
        <v>2796</v>
      </c>
    </row>
    <row r="626" spans="1:5" ht="12.75">
      <c r="A626" s="31" t="s">
        <v>1794</v>
      </c>
      <c r="B626" s="61"/>
      <c r="C626" s="62"/>
      <c r="D626" s="63" t="s">
        <v>689</v>
      </c>
      <c r="E626" s="74">
        <v>2796</v>
      </c>
    </row>
    <row r="627" spans="1:5" ht="12.75">
      <c r="A627" s="31" t="s">
        <v>1794</v>
      </c>
      <c r="B627" s="65" t="s">
        <v>1019</v>
      </c>
      <c r="C627" s="66" t="s">
        <v>2133</v>
      </c>
      <c r="D627" s="67" t="s">
        <v>775</v>
      </c>
      <c r="E627" s="75">
        <v>3555</v>
      </c>
    </row>
    <row r="628" spans="1:5" ht="12.75">
      <c r="A628" s="31" t="s">
        <v>1794</v>
      </c>
      <c r="B628" s="61"/>
      <c r="C628" s="62"/>
      <c r="D628" s="63" t="s">
        <v>689</v>
      </c>
      <c r="E628" s="74">
        <v>3555</v>
      </c>
    </row>
    <row r="629" spans="1:5" ht="12.75">
      <c r="A629" s="31" t="s">
        <v>1794</v>
      </c>
      <c r="B629" s="65" t="s">
        <v>1020</v>
      </c>
      <c r="C629" s="66" t="s">
        <v>2133</v>
      </c>
      <c r="D629" s="67" t="s">
        <v>775</v>
      </c>
      <c r="E629" s="75">
        <v>4068</v>
      </c>
    </row>
    <row r="630" spans="1:5" ht="12.75">
      <c r="A630" s="31" t="s">
        <v>1794</v>
      </c>
      <c r="B630" s="61"/>
      <c r="C630" s="62"/>
      <c r="D630" s="63" t="s">
        <v>689</v>
      </c>
      <c r="E630" s="74">
        <v>4068</v>
      </c>
    </row>
    <row r="631" spans="1:5" ht="12.75">
      <c r="A631" s="31" t="s">
        <v>1794</v>
      </c>
      <c r="B631" s="65" t="s">
        <v>1021</v>
      </c>
      <c r="C631" s="66" t="s">
        <v>2133</v>
      </c>
      <c r="D631" s="67" t="s">
        <v>775</v>
      </c>
      <c r="E631" s="75">
        <v>2572</v>
      </c>
    </row>
    <row r="632" spans="1:5" ht="12.75">
      <c r="A632" s="31" t="s">
        <v>1794</v>
      </c>
      <c r="B632" s="61"/>
      <c r="C632" s="62"/>
      <c r="D632" s="63" t="s">
        <v>689</v>
      </c>
      <c r="E632" s="74">
        <v>2572</v>
      </c>
    </row>
    <row r="633" spans="1:5" ht="12.75">
      <c r="A633" s="31" t="s">
        <v>1794</v>
      </c>
      <c r="B633" s="65" t="s">
        <v>1022</v>
      </c>
      <c r="C633" s="66" t="s">
        <v>2133</v>
      </c>
      <c r="D633" s="67" t="s">
        <v>775</v>
      </c>
      <c r="E633" s="75">
        <v>1945</v>
      </c>
    </row>
    <row r="634" spans="1:5" ht="12.75">
      <c r="A634" s="31" t="s">
        <v>1794</v>
      </c>
      <c r="B634" s="61"/>
      <c r="C634" s="62"/>
      <c r="D634" s="63" t="s">
        <v>689</v>
      </c>
      <c r="E634" s="74">
        <v>1945</v>
      </c>
    </row>
    <row r="635" spans="1:5" ht="12.75">
      <c r="A635" s="31" t="s">
        <v>1794</v>
      </c>
      <c r="B635" s="65" t="s">
        <v>1023</v>
      </c>
      <c r="C635" s="66" t="s">
        <v>2133</v>
      </c>
      <c r="D635" s="67" t="s">
        <v>775</v>
      </c>
      <c r="E635" s="75">
        <v>1572</v>
      </c>
    </row>
    <row r="636" spans="1:5" ht="12.75">
      <c r="A636" s="31" t="s">
        <v>1794</v>
      </c>
      <c r="B636" s="61"/>
      <c r="C636" s="62"/>
      <c r="D636" s="63" t="s">
        <v>689</v>
      </c>
      <c r="E636" s="74">
        <v>1572</v>
      </c>
    </row>
    <row r="637" spans="1:5" ht="12.75">
      <c r="A637" s="31" t="s">
        <v>1794</v>
      </c>
      <c r="B637" s="65" t="s">
        <v>1024</v>
      </c>
      <c r="C637" s="66" t="s">
        <v>2133</v>
      </c>
      <c r="D637" s="67" t="s">
        <v>775</v>
      </c>
      <c r="E637" s="75">
        <v>2102</v>
      </c>
    </row>
    <row r="638" spans="1:5" ht="12.75">
      <c r="A638" s="31" t="s">
        <v>1794</v>
      </c>
      <c r="B638" s="61"/>
      <c r="C638" s="62"/>
      <c r="D638" s="63" t="s">
        <v>689</v>
      </c>
      <c r="E638" s="74">
        <v>2102</v>
      </c>
    </row>
    <row r="639" spans="1:5" ht="12.75">
      <c r="A639" s="31" t="s">
        <v>1794</v>
      </c>
      <c r="B639" s="65" t="s">
        <v>1025</v>
      </c>
      <c r="C639" s="66" t="s">
        <v>2133</v>
      </c>
      <c r="D639" s="67" t="s">
        <v>775</v>
      </c>
      <c r="E639" s="75">
        <v>4168</v>
      </c>
    </row>
    <row r="640" spans="1:5" ht="12.75">
      <c r="A640" s="31" t="s">
        <v>1794</v>
      </c>
      <c r="B640" s="61"/>
      <c r="C640" s="62"/>
      <c r="D640" s="63" t="s">
        <v>689</v>
      </c>
      <c r="E640" s="74">
        <v>4168</v>
      </c>
    </row>
    <row r="641" spans="1:5" ht="12.75">
      <c r="A641" s="31" t="s">
        <v>1794</v>
      </c>
      <c r="B641" s="65" t="s">
        <v>1026</v>
      </c>
      <c r="C641" s="66" t="s">
        <v>2133</v>
      </c>
      <c r="D641" s="67" t="s">
        <v>775</v>
      </c>
      <c r="E641" s="75">
        <v>1526</v>
      </c>
    </row>
    <row r="642" spans="1:5" ht="12.75">
      <c r="A642" s="31" t="s">
        <v>1794</v>
      </c>
      <c r="B642" s="61"/>
      <c r="C642" s="62"/>
      <c r="D642" s="63" t="s">
        <v>689</v>
      </c>
      <c r="E642" s="74">
        <v>1526</v>
      </c>
    </row>
    <row r="643" spans="1:5" ht="12.75">
      <c r="A643" s="31" t="s">
        <v>1794</v>
      </c>
      <c r="B643" s="65" t="s">
        <v>1027</v>
      </c>
      <c r="C643" s="66" t="s">
        <v>2133</v>
      </c>
      <c r="D643" s="67" t="s">
        <v>775</v>
      </c>
      <c r="E643" s="75">
        <v>2683</v>
      </c>
    </row>
    <row r="644" spans="1:5" ht="12.75">
      <c r="A644" s="31" t="s">
        <v>1794</v>
      </c>
      <c r="B644" s="61"/>
      <c r="C644" s="62"/>
      <c r="D644" s="63" t="s">
        <v>689</v>
      </c>
      <c r="E644" s="74">
        <v>2683</v>
      </c>
    </row>
    <row r="645" spans="1:5" ht="12.75">
      <c r="A645" s="31" t="s">
        <v>1794</v>
      </c>
      <c r="B645" s="65" t="s">
        <v>1028</v>
      </c>
      <c r="C645" s="66" t="s">
        <v>2133</v>
      </c>
      <c r="D645" s="67" t="s">
        <v>775</v>
      </c>
      <c r="E645" s="75">
        <v>3013</v>
      </c>
    </row>
    <row r="646" spans="1:5" ht="12.75">
      <c r="A646" s="31" t="s">
        <v>1794</v>
      </c>
      <c r="B646" s="61"/>
      <c r="C646" s="62"/>
      <c r="D646" s="63" t="s">
        <v>689</v>
      </c>
      <c r="E646" s="74">
        <v>3013</v>
      </c>
    </row>
    <row r="647" spans="1:5" ht="12.75">
      <c r="A647" s="31" t="s">
        <v>1794</v>
      </c>
      <c r="B647" s="65" t="s">
        <v>1029</v>
      </c>
      <c r="C647" s="66" t="s">
        <v>2133</v>
      </c>
      <c r="D647" s="67" t="s">
        <v>775</v>
      </c>
      <c r="E647" s="75">
        <v>1206</v>
      </c>
    </row>
    <row r="648" spans="1:5" ht="12.75">
      <c r="A648" s="31" t="s">
        <v>1794</v>
      </c>
      <c r="B648" s="61"/>
      <c r="C648" s="62"/>
      <c r="D648" s="63" t="s">
        <v>689</v>
      </c>
      <c r="E648" s="74">
        <v>1206</v>
      </c>
    </row>
    <row r="649" spans="1:5" ht="12.75">
      <c r="A649" s="31" t="s">
        <v>1794</v>
      </c>
      <c r="B649" s="65" t="s">
        <v>1030</v>
      </c>
      <c r="C649" s="66" t="s">
        <v>2133</v>
      </c>
      <c r="D649" s="67" t="s">
        <v>775</v>
      </c>
      <c r="E649" s="75">
        <v>3777</v>
      </c>
    </row>
    <row r="650" spans="1:5" ht="12.75">
      <c r="A650" s="31" t="s">
        <v>1794</v>
      </c>
      <c r="B650" s="61"/>
      <c r="C650" s="62"/>
      <c r="D650" s="63" t="s">
        <v>689</v>
      </c>
      <c r="E650" s="74">
        <v>3777</v>
      </c>
    </row>
    <row r="651" spans="1:5" ht="12.75">
      <c r="A651" s="31" t="s">
        <v>1794</v>
      </c>
      <c r="B651" s="65" t="s">
        <v>1031</v>
      </c>
      <c r="C651" s="66" t="s">
        <v>2133</v>
      </c>
      <c r="D651" s="67" t="s">
        <v>775</v>
      </c>
      <c r="E651" s="75">
        <v>1531</v>
      </c>
    </row>
    <row r="652" spans="1:5" ht="12.75">
      <c r="A652" s="31" t="s">
        <v>1794</v>
      </c>
      <c r="B652" s="61"/>
      <c r="C652" s="62"/>
      <c r="D652" s="63" t="s">
        <v>689</v>
      </c>
      <c r="E652" s="74">
        <v>1531</v>
      </c>
    </row>
    <row r="653" spans="1:5" ht="12.75">
      <c r="A653" s="31" t="s">
        <v>1794</v>
      </c>
      <c r="B653" s="65" t="s">
        <v>1032</v>
      </c>
      <c r="C653" s="66" t="s">
        <v>2133</v>
      </c>
      <c r="D653" s="67" t="s">
        <v>775</v>
      </c>
      <c r="E653" s="75">
        <v>1227</v>
      </c>
    </row>
    <row r="654" spans="1:5" ht="12.75">
      <c r="A654" s="31" t="s">
        <v>1794</v>
      </c>
      <c r="B654" s="61"/>
      <c r="C654" s="62"/>
      <c r="D654" s="63" t="s">
        <v>689</v>
      </c>
      <c r="E654" s="74">
        <v>1227</v>
      </c>
    </row>
    <row r="655" spans="1:5" ht="12.75">
      <c r="A655" s="31" t="s">
        <v>1794</v>
      </c>
      <c r="B655" s="65" t="s">
        <v>1033</v>
      </c>
      <c r="C655" s="66" t="s">
        <v>2133</v>
      </c>
      <c r="D655" s="67" t="s">
        <v>775</v>
      </c>
      <c r="E655" s="75">
        <v>2625</v>
      </c>
    </row>
    <row r="656" spans="1:5" ht="12.75">
      <c r="A656" s="31" t="s">
        <v>1794</v>
      </c>
      <c r="B656" s="61"/>
      <c r="C656" s="62"/>
      <c r="D656" s="63" t="s">
        <v>689</v>
      </c>
      <c r="E656" s="74">
        <v>2625</v>
      </c>
    </row>
    <row r="657" spans="1:5" ht="12.75">
      <c r="A657" s="31" t="s">
        <v>1794</v>
      </c>
      <c r="B657" s="65" t="s">
        <v>1034</v>
      </c>
      <c r="C657" s="66" t="s">
        <v>2133</v>
      </c>
      <c r="D657" s="67" t="s">
        <v>775</v>
      </c>
      <c r="E657" s="75">
        <v>2460</v>
      </c>
    </row>
    <row r="658" spans="1:5" ht="12.75">
      <c r="A658" s="31" t="s">
        <v>1794</v>
      </c>
      <c r="B658" s="61"/>
      <c r="C658" s="62"/>
      <c r="D658" s="63" t="s">
        <v>689</v>
      </c>
      <c r="E658" s="74">
        <v>2460</v>
      </c>
    </row>
    <row r="659" spans="1:5" ht="12.75">
      <c r="A659" s="31" t="s">
        <v>1794</v>
      </c>
      <c r="B659" s="65" t="s">
        <v>1035</v>
      </c>
      <c r="C659" s="66" t="s">
        <v>2133</v>
      </c>
      <c r="D659" s="67" t="s">
        <v>775</v>
      </c>
      <c r="E659" s="75">
        <v>3026</v>
      </c>
    </row>
    <row r="660" spans="1:5" ht="12.75">
      <c r="A660" s="31" t="s">
        <v>1794</v>
      </c>
      <c r="B660" s="61"/>
      <c r="C660" s="62"/>
      <c r="D660" s="63" t="s">
        <v>689</v>
      </c>
      <c r="E660" s="74">
        <v>3026</v>
      </c>
    </row>
    <row r="661" spans="1:5" ht="12.75">
      <c r="A661" s="31" t="s">
        <v>1794</v>
      </c>
      <c r="B661" s="65" t="s">
        <v>1036</v>
      </c>
      <c r="C661" s="66" t="s">
        <v>2133</v>
      </c>
      <c r="D661" s="67" t="s">
        <v>775</v>
      </c>
      <c r="E661" s="75">
        <v>2068</v>
      </c>
    </row>
    <row r="662" spans="1:5" ht="12.75">
      <c r="A662" s="31" t="s">
        <v>1794</v>
      </c>
      <c r="B662" s="61"/>
      <c r="C662" s="62"/>
      <c r="D662" s="63" t="s">
        <v>689</v>
      </c>
      <c r="E662" s="74">
        <v>2068</v>
      </c>
    </row>
    <row r="663" spans="1:5" ht="12.75">
      <c r="A663" s="31" t="s">
        <v>1794</v>
      </c>
      <c r="B663" s="65" t="s">
        <v>1037</v>
      </c>
      <c r="C663" s="66" t="s">
        <v>2133</v>
      </c>
      <c r="D663" s="67" t="s">
        <v>775</v>
      </c>
      <c r="E663" s="75">
        <v>2659</v>
      </c>
    </row>
    <row r="664" spans="1:5" ht="12.75">
      <c r="A664" s="31" t="s">
        <v>1794</v>
      </c>
      <c r="B664" s="61"/>
      <c r="C664" s="62"/>
      <c r="D664" s="63" t="s">
        <v>689</v>
      </c>
      <c r="E664" s="74">
        <v>2659</v>
      </c>
    </row>
    <row r="665" spans="1:5" ht="12.75">
      <c r="A665" s="31" t="s">
        <v>1794</v>
      </c>
      <c r="B665" s="65" t="s">
        <v>1038</v>
      </c>
      <c r="C665" s="66" t="s">
        <v>2133</v>
      </c>
      <c r="D665" s="67" t="s">
        <v>775</v>
      </c>
      <c r="E665" s="75">
        <v>1767</v>
      </c>
    </row>
    <row r="666" spans="1:5" ht="12.75">
      <c r="A666" s="31" t="s">
        <v>1794</v>
      </c>
      <c r="B666" s="61"/>
      <c r="C666" s="62"/>
      <c r="D666" s="63" t="s">
        <v>689</v>
      </c>
      <c r="E666" s="74">
        <v>1767</v>
      </c>
    </row>
    <row r="667" spans="1:5" ht="12.75">
      <c r="A667" s="31" t="s">
        <v>1794</v>
      </c>
      <c r="B667" s="65" t="s">
        <v>1039</v>
      </c>
      <c r="C667" s="66" t="s">
        <v>2133</v>
      </c>
      <c r="D667" s="67" t="s">
        <v>775</v>
      </c>
      <c r="E667" s="75">
        <v>5182</v>
      </c>
    </row>
    <row r="668" spans="1:5" ht="12.75">
      <c r="A668" s="31" t="s">
        <v>1794</v>
      </c>
      <c r="B668" s="61"/>
      <c r="C668" s="62"/>
      <c r="D668" s="63" t="s">
        <v>689</v>
      </c>
      <c r="E668" s="74">
        <v>5182</v>
      </c>
    </row>
    <row r="669" spans="1:5" ht="12.75">
      <c r="A669" s="31" t="s">
        <v>1794</v>
      </c>
      <c r="B669" s="65" t="s">
        <v>1040</v>
      </c>
      <c r="C669" s="66" t="s">
        <v>2133</v>
      </c>
      <c r="D669" s="67" t="s">
        <v>775</v>
      </c>
      <c r="E669" s="75">
        <v>3073</v>
      </c>
    </row>
    <row r="670" spans="1:5" ht="12.75">
      <c r="A670" s="31" t="s">
        <v>1794</v>
      </c>
      <c r="B670" s="61"/>
      <c r="C670" s="62"/>
      <c r="D670" s="63" t="s">
        <v>689</v>
      </c>
      <c r="E670" s="74">
        <v>3073</v>
      </c>
    </row>
    <row r="671" spans="1:5" ht="12.75">
      <c r="A671" s="31" t="s">
        <v>1794</v>
      </c>
      <c r="B671" s="65" t="s">
        <v>1041</v>
      </c>
      <c r="C671" s="66" t="s">
        <v>2133</v>
      </c>
      <c r="D671" s="67" t="s">
        <v>775</v>
      </c>
      <c r="E671" s="75">
        <v>2209</v>
      </c>
    </row>
    <row r="672" spans="1:5" ht="12.75">
      <c r="A672" s="31" t="s">
        <v>1794</v>
      </c>
      <c r="B672" s="61"/>
      <c r="C672" s="62"/>
      <c r="D672" s="63" t="s">
        <v>689</v>
      </c>
      <c r="E672" s="74">
        <v>2209</v>
      </c>
    </row>
    <row r="673" spans="1:5" ht="12.75">
      <c r="A673" s="31" t="s">
        <v>1794</v>
      </c>
      <c r="B673" s="65" t="s">
        <v>1042</v>
      </c>
      <c r="C673" s="66" t="s">
        <v>2133</v>
      </c>
      <c r="D673" s="67" t="s">
        <v>775</v>
      </c>
      <c r="E673" s="75">
        <v>2067</v>
      </c>
    </row>
    <row r="674" spans="1:5" ht="12.75">
      <c r="A674" s="31" t="s">
        <v>1794</v>
      </c>
      <c r="B674" s="61"/>
      <c r="C674" s="62"/>
      <c r="D674" s="63" t="s">
        <v>689</v>
      </c>
      <c r="E674" s="74">
        <v>2067</v>
      </c>
    </row>
    <row r="675" spans="1:5" ht="12.75">
      <c r="A675" s="31" t="s">
        <v>1794</v>
      </c>
      <c r="B675" s="65" t="s">
        <v>1043</v>
      </c>
      <c r="C675" s="66" t="s">
        <v>2133</v>
      </c>
      <c r="D675" s="67" t="s">
        <v>775</v>
      </c>
      <c r="E675" s="75">
        <v>4277</v>
      </c>
    </row>
    <row r="676" spans="1:5" ht="12.75">
      <c r="A676" s="31" t="s">
        <v>1794</v>
      </c>
      <c r="B676" s="61"/>
      <c r="C676" s="62"/>
      <c r="D676" s="63" t="s">
        <v>689</v>
      </c>
      <c r="E676" s="74">
        <v>4277</v>
      </c>
    </row>
    <row r="677" spans="1:5" ht="12.75">
      <c r="A677" s="31" t="s">
        <v>1794</v>
      </c>
      <c r="B677" s="65" t="s">
        <v>1044</v>
      </c>
      <c r="C677" s="66" t="s">
        <v>2133</v>
      </c>
      <c r="D677" s="67" t="s">
        <v>775</v>
      </c>
      <c r="E677" s="75">
        <v>1489</v>
      </c>
    </row>
    <row r="678" spans="1:5" ht="12.75">
      <c r="A678" s="31" t="s">
        <v>1794</v>
      </c>
      <c r="B678" s="61"/>
      <c r="C678" s="62"/>
      <c r="D678" s="63" t="s">
        <v>689</v>
      </c>
      <c r="E678" s="74">
        <v>1489</v>
      </c>
    </row>
    <row r="679" spans="1:5" ht="12.75">
      <c r="A679" s="31" t="s">
        <v>1794</v>
      </c>
      <c r="B679" s="65" t="s">
        <v>1045</v>
      </c>
      <c r="C679" s="66" t="s">
        <v>2133</v>
      </c>
      <c r="D679" s="67" t="s">
        <v>775</v>
      </c>
      <c r="E679" s="75">
        <v>2286</v>
      </c>
    </row>
    <row r="680" spans="1:5" ht="12.75">
      <c r="A680" s="31" t="s">
        <v>1794</v>
      </c>
      <c r="B680" s="61"/>
      <c r="C680" s="62"/>
      <c r="D680" s="63" t="s">
        <v>689</v>
      </c>
      <c r="E680" s="74">
        <v>2286</v>
      </c>
    </row>
    <row r="681" spans="1:5" ht="12.75">
      <c r="A681" s="31" t="s">
        <v>1794</v>
      </c>
      <c r="B681" s="65" t="s">
        <v>1046</v>
      </c>
      <c r="C681" s="66" t="s">
        <v>2133</v>
      </c>
      <c r="D681" s="67" t="s">
        <v>775</v>
      </c>
      <c r="E681" s="75">
        <v>2430</v>
      </c>
    </row>
    <row r="682" spans="1:5" ht="12.75">
      <c r="A682" s="31" t="s">
        <v>1794</v>
      </c>
      <c r="B682" s="61"/>
      <c r="C682" s="62"/>
      <c r="D682" s="63" t="s">
        <v>689</v>
      </c>
      <c r="E682" s="74">
        <v>2430</v>
      </c>
    </row>
    <row r="683" spans="1:5" ht="12.75">
      <c r="A683" s="31" t="s">
        <v>1794</v>
      </c>
      <c r="B683" s="65" t="s">
        <v>1047</v>
      </c>
      <c r="C683" s="66" t="s">
        <v>2133</v>
      </c>
      <c r="D683" s="67" t="s">
        <v>775</v>
      </c>
      <c r="E683" s="75">
        <v>2751</v>
      </c>
    </row>
    <row r="684" spans="1:5" ht="12.75">
      <c r="A684" s="31" t="s">
        <v>1794</v>
      </c>
      <c r="B684" s="61"/>
      <c r="C684" s="62"/>
      <c r="D684" s="63" t="s">
        <v>689</v>
      </c>
      <c r="E684" s="74">
        <v>2751</v>
      </c>
    </row>
    <row r="685" spans="1:5" ht="12.75">
      <c r="A685" s="31" t="s">
        <v>1794</v>
      </c>
      <c r="B685" s="65" t="s">
        <v>1048</v>
      </c>
      <c r="C685" s="66" t="s">
        <v>2133</v>
      </c>
      <c r="D685" s="67" t="s">
        <v>775</v>
      </c>
      <c r="E685" s="75">
        <v>2931</v>
      </c>
    </row>
    <row r="686" spans="1:5" ht="12.75">
      <c r="A686" s="31" t="s">
        <v>1794</v>
      </c>
      <c r="B686" s="61"/>
      <c r="C686" s="62"/>
      <c r="D686" s="63" t="s">
        <v>689</v>
      </c>
      <c r="E686" s="74">
        <v>2931</v>
      </c>
    </row>
    <row r="687" spans="1:5" ht="12.75">
      <c r="A687" s="31" t="s">
        <v>1794</v>
      </c>
      <c r="B687" s="65" t="s">
        <v>1049</v>
      </c>
      <c r="C687" s="66" t="s">
        <v>2133</v>
      </c>
      <c r="D687" s="67" t="s">
        <v>775</v>
      </c>
      <c r="E687" s="75">
        <v>3616</v>
      </c>
    </row>
    <row r="688" spans="1:5" ht="12.75">
      <c r="A688" s="31" t="s">
        <v>1794</v>
      </c>
      <c r="B688" s="61"/>
      <c r="C688" s="62"/>
      <c r="D688" s="63" t="s">
        <v>689</v>
      </c>
      <c r="E688" s="74">
        <v>3616</v>
      </c>
    </row>
    <row r="689" spans="1:5" ht="12.75">
      <c r="A689" s="31" t="s">
        <v>1794</v>
      </c>
      <c r="B689" s="65" t="s">
        <v>1050</v>
      </c>
      <c r="C689" s="66" t="s">
        <v>2133</v>
      </c>
      <c r="D689" s="67" t="s">
        <v>775</v>
      </c>
      <c r="E689" s="75">
        <v>2130</v>
      </c>
    </row>
    <row r="690" spans="1:5" ht="12.75">
      <c r="A690" s="31" t="s">
        <v>1794</v>
      </c>
      <c r="B690" s="61"/>
      <c r="C690" s="62"/>
      <c r="D690" s="63" t="s">
        <v>689</v>
      </c>
      <c r="E690" s="74">
        <v>2130</v>
      </c>
    </row>
    <row r="691" spans="1:5" ht="12.75">
      <c r="A691" s="31" t="s">
        <v>1794</v>
      </c>
      <c r="B691" s="65" t="s">
        <v>1051</v>
      </c>
      <c r="C691" s="66" t="s">
        <v>2133</v>
      </c>
      <c r="D691" s="67" t="s">
        <v>775</v>
      </c>
      <c r="E691" s="75">
        <v>2798</v>
      </c>
    </row>
    <row r="692" spans="1:5" ht="12.75">
      <c r="A692" s="31" t="s">
        <v>1794</v>
      </c>
      <c r="B692" s="61"/>
      <c r="C692" s="62"/>
      <c r="D692" s="63" t="s">
        <v>689</v>
      </c>
      <c r="E692" s="74">
        <v>2798</v>
      </c>
    </row>
    <row r="693" spans="1:5" ht="12.75">
      <c r="A693" s="31" t="s">
        <v>1794</v>
      </c>
      <c r="B693" s="65" t="s">
        <v>1052</v>
      </c>
      <c r="C693" s="66" t="s">
        <v>2133</v>
      </c>
      <c r="D693" s="67" t="s">
        <v>775</v>
      </c>
      <c r="E693" s="75">
        <v>5155</v>
      </c>
    </row>
    <row r="694" spans="1:5" ht="12.75">
      <c r="A694" s="31" t="s">
        <v>1794</v>
      </c>
      <c r="B694" s="61"/>
      <c r="C694" s="62"/>
      <c r="D694" s="63" t="s">
        <v>689</v>
      </c>
      <c r="E694" s="74">
        <v>5155</v>
      </c>
    </row>
    <row r="695" spans="1:5" ht="12.75">
      <c r="A695" s="31" t="s">
        <v>1794</v>
      </c>
      <c r="B695" s="65" t="s">
        <v>1053</v>
      </c>
      <c r="C695" s="66" t="s">
        <v>2133</v>
      </c>
      <c r="D695" s="67" t="s">
        <v>775</v>
      </c>
      <c r="E695" s="75">
        <v>2839</v>
      </c>
    </row>
    <row r="696" spans="1:5" ht="12.75">
      <c r="A696" s="31" t="s">
        <v>1794</v>
      </c>
      <c r="B696" s="61"/>
      <c r="C696" s="62"/>
      <c r="D696" s="63" t="s">
        <v>689</v>
      </c>
      <c r="E696" s="74">
        <v>2839</v>
      </c>
    </row>
    <row r="697" spans="1:5" ht="12.75">
      <c r="A697" s="31" t="s">
        <v>1794</v>
      </c>
      <c r="B697" s="65" t="s">
        <v>1054</v>
      </c>
      <c r="C697" s="66" t="s">
        <v>2133</v>
      </c>
      <c r="D697" s="67" t="s">
        <v>775</v>
      </c>
      <c r="E697" s="75">
        <v>2313</v>
      </c>
    </row>
    <row r="698" spans="1:5" ht="12.75">
      <c r="A698" s="31" t="s">
        <v>1794</v>
      </c>
      <c r="B698" s="61"/>
      <c r="C698" s="62"/>
      <c r="D698" s="63" t="s">
        <v>689</v>
      </c>
      <c r="E698" s="74">
        <v>2313</v>
      </c>
    </row>
    <row r="699" spans="1:5" ht="12.75">
      <c r="A699" s="31" t="s">
        <v>1794</v>
      </c>
      <c r="B699" s="65" t="s">
        <v>1055</v>
      </c>
      <c r="C699" s="66" t="s">
        <v>2133</v>
      </c>
      <c r="D699" s="67" t="s">
        <v>775</v>
      </c>
      <c r="E699" s="75">
        <v>2206</v>
      </c>
    </row>
    <row r="700" spans="1:5" ht="12.75">
      <c r="A700" s="31" t="s">
        <v>1794</v>
      </c>
      <c r="B700" s="61"/>
      <c r="C700" s="62"/>
      <c r="D700" s="63" t="s">
        <v>689</v>
      </c>
      <c r="E700" s="74">
        <v>2206</v>
      </c>
    </row>
    <row r="701" spans="1:5" ht="12.75">
      <c r="A701" s="31" t="s">
        <v>1794</v>
      </c>
      <c r="B701" s="65" t="s">
        <v>1056</v>
      </c>
      <c r="C701" s="66" t="s">
        <v>2133</v>
      </c>
      <c r="D701" s="67" t="s">
        <v>775</v>
      </c>
      <c r="E701" s="75">
        <v>2568</v>
      </c>
    </row>
    <row r="702" spans="1:5" ht="12.75">
      <c r="A702" s="31" t="s">
        <v>1794</v>
      </c>
      <c r="B702" s="61"/>
      <c r="C702" s="62"/>
      <c r="D702" s="63" t="s">
        <v>689</v>
      </c>
      <c r="E702" s="74">
        <v>2568</v>
      </c>
    </row>
    <row r="703" spans="1:5" ht="12.75">
      <c r="A703" s="31" t="s">
        <v>1794</v>
      </c>
      <c r="B703" s="65" t="s">
        <v>1057</v>
      </c>
      <c r="C703" s="66" t="s">
        <v>2133</v>
      </c>
      <c r="D703" s="67" t="s">
        <v>775</v>
      </c>
      <c r="E703" s="75">
        <v>2097</v>
      </c>
    </row>
    <row r="704" spans="1:5" ht="12.75">
      <c r="A704" s="31" t="s">
        <v>1794</v>
      </c>
      <c r="B704" s="61"/>
      <c r="C704" s="62"/>
      <c r="D704" s="63" t="s">
        <v>689</v>
      </c>
      <c r="E704" s="74">
        <v>2097</v>
      </c>
    </row>
    <row r="705" spans="1:5" ht="12.75">
      <c r="A705" s="31" t="s">
        <v>1794</v>
      </c>
      <c r="B705" s="65" t="s">
        <v>1058</v>
      </c>
      <c r="C705" s="66" t="s">
        <v>2133</v>
      </c>
      <c r="D705" s="67" t="s">
        <v>775</v>
      </c>
      <c r="E705" s="75">
        <v>3746</v>
      </c>
    </row>
    <row r="706" spans="1:5" ht="12.75">
      <c r="A706" s="31" t="s">
        <v>1794</v>
      </c>
      <c r="B706" s="61"/>
      <c r="C706" s="62"/>
      <c r="D706" s="63" t="s">
        <v>689</v>
      </c>
      <c r="E706" s="74">
        <v>3746</v>
      </c>
    </row>
    <row r="707" spans="1:5" ht="12.75">
      <c r="A707" s="31" t="s">
        <v>1794</v>
      </c>
      <c r="B707" s="65" t="s">
        <v>1059</v>
      </c>
      <c r="C707" s="66" t="s">
        <v>2133</v>
      </c>
      <c r="D707" s="67" t="s">
        <v>775</v>
      </c>
      <c r="E707" s="75">
        <v>3082</v>
      </c>
    </row>
    <row r="708" spans="1:5" ht="12.75">
      <c r="A708" s="31" t="s">
        <v>1794</v>
      </c>
      <c r="B708" s="61"/>
      <c r="C708" s="62"/>
      <c r="D708" s="63" t="s">
        <v>689</v>
      </c>
      <c r="E708" s="74">
        <v>3082</v>
      </c>
    </row>
    <row r="709" spans="1:5" ht="12.75">
      <c r="A709" s="31" t="s">
        <v>1794</v>
      </c>
      <c r="B709" s="65" t="s">
        <v>1060</v>
      </c>
      <c r="C709" s="66" t="s">
        <v>2133</v>
      </c>
      <c r="D709" s="67" t="s">
        <v>775</v>
      </c>
      <c r="E709" s="75">
        <v>3086</v>
      </c>
    </row>
    <row r="710" spans="1:5" ht="12.75">
      <c r="A710" s="31" t="s">
        <v>1794</v>
      </c>
      <c r="B710" s="61"/>
      <c r="C710" s="62"/>
      <c r="D710" s="63" t="s">
        <v>689</v>
      </c>
      <c r="E710" s="74">
        <v>3086</v>
      </c>
    </row>
    <row r="711" spans="1:5" ht="12.75">
      <c r="A711" s="31" t="s">
        <v>1794</v>
      </c>
      <c r="B711" s="65" t="s">
        <v>1061</v>
      </c>
      <c r="C711" s="66" t="s">
        <v>2133</v>
      </c>
      <c r="D711" s="67" t="s">
        <v>775</v>
      </c>
      <c r="E711" s="75">
        <v>2042</v>
      </c>
    </row>
    <row r="712" spans="1:5" ht="12.75">
      <c r="A712" s="31" t="s">
        <v>1794</v>
      </c>
      <c r="B712" s="61"/>
      <c r="C712" s="62"/>
      <c r="D712" s="63" t="s">
        <v>689</v>
      </c>
      <c r="E712" s="74">
        <v>2042</v>
      </c>
    </row>
    <row r="713" spans="1:5" ht="12.75">
      <c r="A713" s="31" t="s">
        <v>1794</v>
      </c>
      <c r="B713" s="65" t="s">
        <v>1062</v>
      </c>
      <c r="C713" s="66" t="s">
        <v>2133</v>
      </c>
      <c r="D713" s="67" t="s">
        <v>775</v>
      </c>
      <c r="E713" s="75">
        <v>2647</v>
      </c>
    </row>
    <row r="714" spans="1:5" ht="12.75">
      <c r="A714" s="31" t="s">
        <v>1794</v>
      </c>
      <c r="B714" s="61"/>
      <c r="C714" s="62"/>
      <c r="D714" s="63" t="s">
        <v>689</v>
      </c>
      <c r="E714" s="74">
        <v>2647</v>
      </c>
    </row>
    <row r="715" spans="1:5" ht="12.75">
      <c r="A715" s="31" t="s">
        <v>1794</v>
      </c>
      <c r="B715" s="65" t="s">
        <v>1063</v>
      </c>
      <c r="C715" s="66" t="s">
        <v>2133</v>
      </c>
      <c r="D715" s="67" t="s">
        <v>775</v>
      </c>
      <c r="E715" s="75">
        <v>2625</v>
      </c>
    </row>
    <row r="716" spans="1:5" ht="12.75">
      <c r="A716" s="31" t="s">
        <v>1794</v>
      </c>
      <c r="B716" s="61"/>
      <c r="C716" s="62"/>
      <c r="D716" s="63" t="s">
        <v>689</v>
      </c>
      <c r="E716" s="74">
        <v>2625</v>
      </c>
    </row>
    <row r="717" spans="1:5" ht="12.75">
      <c r="A717" s="31" t="s">
        <v>1794</v>
      </c>
      <c r="B717" s="65" t="s">
        <v>1064</v>
      </c>
      <c r="C717" s="66" t="s">
        <v>2133</v>
      </c>
      <c r="D717" s="67" t="s">
        <v>775</v>
      </c>
      <c r="E717" s="75">
        <v>2872</v>
      </c>
    </row>
    <row r="718" spans="1:5" ht="12.75">
      <c r="A718" s="31" t="s">
        <v>1794</v>
      </c>
      <c r="B718" s="61"/>
      <c r="C718" s="62"/>
      <c r="D718" s="63" t="s">
        <v>689</v>
      </c>
      <c r="E718" s="74">
        <v>2872</v>
      </c>
    </row>
    <row r="719" spans="1:5" ht="12.75">
      <c r="A719" s="31" t="s">
        <v>1794</v>
      </c>
      <c r="B719" s="65" t="s">
        <v>1065</v>
      </c>
      <c r="C719" s="66" t="s">
        <v>2133</v>
      </c>
      <c r="D719" s="67" t="s">
        <v>775</v>
      </c>
      <c r="E719" s="75">
        <v>2914</v>
      </c>
    </row>
    <row r="720" spans="1:5" ht="12.75">
      <c r="A720" s="31" t="s">
        <v>1794</v>
      </c>
      <c r="B720" s="61"/>
      <c r="C720" s="62"/>
      <c r="D720" s="63" t="s">
        <v>689</v>
      </c>
      <c r="E720" s="74">
        <v>2914</v>
      </c>
    </row>
    <row r="721" spans="1:5" ht="12.75">
      <c r="A721" s="31" t="s">
        <v>1794</v>
      </c>
      <c r="B721" s="65" t="s">
        <v>1066</v>
      </c>
      <c r="C721" s="66" t="s">
        <v>2133</v>
      </c>
      <c r="D721" s="67" t="s">
        <v>775</v>
      </c>
      <c r="E721" s="75">
        <v>2822</v>
      </c>
    </row>
    <row r="722" spans="1:5" ht="12.75">
      <c r="A722" s="31" t="s">
        <v>1794</v>
      </c>
      <c r="B722" s="61"/>
      <c r="C722" s="62"/>
      <c r="D722" s="63" t="s">
        <v>689</v>
      </c>
      <c r="E722" s="74">
        <v>2822</v>
      </c>
    </row>
    <row r="723" spans="1:5" ht="12.75">
      <c r="A723" s="31" t="s">
        <v>1794</v>
      </c>
      <c r="B723" s="65" t="s">
        <v>1067</v>
      </c>
      <c r="C723" s="66" t="s">
        <v>2133</v>
      </c>
      <c r="D723" s="67" t="s">
        <v>775</v>
      </c>
      <c r="E723" s="75">
        <v>2665</v>
      </c>
    </row>
    <row r="724" spans="1:5" ht="12.75">
      <c r="A724" s="31" t="s">
        <v>1794</v>
      </c>
      <c r="B724" s="61"/>
      <c r="C724" s="62"/>
      <c r="D724" s="63" t="s">
        <v>689</v>
      </c>
      <c r="E724" s="74">
        <v>2665</v>
      </c>
    </row>
    <row r="725" spans="1:5" ht="12.75">
      <c r="A725" s="31" t="s">
        <v>1794</v>
      </c>
      <c r="B725" s="65" t="s">
        <v>1068</v>
      </c>
      <c r="C725" s="66" t="s">
        <v>2133</v>
      </c>
      <c r="D725" s="67" t="s">
        <v>775</v>
      </c>
      <c r="E725" s="75">
        <v>2850</v>
      </c>
    </row>
    <row r="726" spans="1:5" ht="12.75">
      <c r="A726" s="31" t="s">
        <v>1794</v>
      </c>
      <c r="B726" s="61"/>
      <c r="C726" s="62"/>
      <c r="D726" s="63" t="s">
        <v>689</v>
      </c>
      <c r="E726" s="74">
        <v>2850</v>
      </c>
    </row>
    <row r="727" spans="1:5" ht="12.75">
      <c r="A727" s="31" t="s">
        <v>1794</v>
      </c>
      <c r="B727" s="65" t="s">
        <v>1069</v>
      </c>
      <c r="C727" s="66" t="s">
        <v>2133</v>
      </c>
      <c r="D727" s="67" t="s">
        <v>775</v>
      </c>
      <c r="E727" s="75">
        <v>1879</v>
      </c>
    </row>
    <row r="728" spans="1:5" ht="12.75">
      <c r="A728" s="31" t="s">
        <v>1794</v>
      </c>
      <c r="B728" s="61"/>
      <c r="C728" s="62"/>
      <c r="D728" s="63" t="s">
        <v>689</v>
      </c>
      <c r="E728" s="74">
        <v>1879</v>
      </c>
    </row>
    <row r="729" spans="1:5" ht="12.75">
      <c r="A729" s="31" t="s">
        <v>1794</v>
      </c>
      <c r="B729" s="65" t="s">
        <v>1070</v>
      </c>
      <c r="C729" s="66" t="s">
        <v>2133</v>
      </c>
      <c r="D729" s="67" t="s">
        <v>775</v>
      </c>
      <c r="E729" s="75">
        <v>2878</v>
      </c>
    </row>
    <row r="730" spans="1:5" ht="12.75">
      <c r="A730" s="31" t="s">
        <v>1794</v>
      </c>
      <c r="B730" s="61"/>
      <c r="C730" s="62"/>
      <c r="D730" s="63" t="s">
        <v>689</v>
      </c>
      <c r="E730" s="74">
        <v>2878</v>
      </c>
    </row>
    <row r="731" spans="1:5" ht="12.75">
      <c r="A731" s="31" t="s">
        <v>1794</v>
      </c>
      <c r="B731" s="65" t="s">
        <v>1071</v>
      </c>
      <c r="C731" s="66" t="s">
        <v>2133</v>
      </c>
      <c r="D731" s="67" t="s">
        <v>775</v>
      </c>
      <c r="E731" s="75">
        <v>2592</v>
      </c>
    </row>
    <row r="732" spans="1:5" ht="12.75">
      <c r="A732" s="31" t="s">
        <v>1794</v>
      </c>
      <c r="B732" s="61"/>
      <c r="C732" s="62"/>
      <c r="D732" s="63" t="s">
        <v>689</v>
      </c>
      <c r="E732" s="74">
        <v>2592</v>
      </c>
    </row>
    <row r="733" spans="1:5" ht="12.75">
      <c r="A733" s="31" t="s">
        <v>1794</v>
      </c>
      <c r="B733" s="65" t="s">
        <v>1072</v>
      </c>
      <c r="C733" s="66" t="s">
        <v>2133</v>
      </c>
      <c r="D733" s="67" t="s">
        <v>775</v>
      </c>
      <c r="E733" s="75">
        <v>2926</v>
      </c>
    </row>
    <row r="734" spans="1:5" ht="12.75">
      <c r="A734" s="31" t="s">
        <v>1794</v>
      </c>
      <c r="B734" s="61"/>
      <c r="C734" s="62"/>
      <c r="D734" s="63" t="s">
        <v>689</v>
      </c>
      <c r="E734" s="74">
        <v>2926</v>
      </c>
    </row>
    <row r="735" spans="1:5" ht="12.75">
      <c r="A735" s="31" t="s">
        <v>1794</v>
      </c>
      <c r="B735" s="65" t="s">
        <v>1073</v>
      </c>
      <c r="C735" s="66" t="s">
        <v>2133</v>
      </c>
      <c r="D735" s="67" t="s">
        <v>775</v>
      </c>
      <c r="E735" s="75">
        <v>1663</v>
      </c>
    </row>
    <row r="736" spans="1:5" ht="12.75">
      <c r="A736" s="31" t="s">
        <v>1794</v>
      </c>
      <c r="B736" s="61"/>
      <c r="C736" s="62"/>
      <c r="D736" s="63" t="s">
        <v>689</v>
      </c>
      <c r="E736" s="74">
        <v>1663</v>
      </c>
    </row>
    <row r="737" spans="1:5" ht="12.75">
      <c r="A737" s="31" t="s">
        <v>1794</v>
      </c>
      <c r="B737" s="65" t="s">
        <v>1074</v>
      </c>
      <c r="C737" s="66" t="s">
        <v>2133</v>
      </c>
      <c r="D737" s="67" t="s">
        <v>775</v>
      </c>
      <c r="E737" s="75">
        <v>2155</v>
      </c>
    </row>
    <row r="738" spans="1:5" ht="12.75">
      <c r="A738" s="31" t="s">
        <v>1794</v>
      </c>
      <c r="B738" s="61"/>
      <c r="C738" s="62"/>
      <c r="D738" s="63" t="s">
        <v>689</v>
      </c>
      <c r="E738" s="74">
        <v>2155</v>
      </c>
    </row>
    <row r="739" spans="1:5" ht="12.75">
      <c r="A739" s="31" t="s">
        <v>1794</v>
      </c>
      <c r="B739" s="65" t="s">
        <v>1075</v>
      </c>
      <c r="C739" s="66" t="s">
        <v>2133</v>
      </c>
      <c r="D739" s="67" t="s">
        <v>775</v>
      </c>
      <c r="E739" s="75">
        <v>3003</v>
      </c>
    </row>
    <row r="740" spans="1:5" ht="12.75">
      <c r="A740" s="31" t="s">
        <v>1794</v>
      </c>
      <c r="B740" s="61"/>
      <c r="C740" s="62"/>
      <c r="D740" s="63" t="s">
        <v>689</v>
      </c>
      <c r="E740" s="74">
        <v>3003</v>
      </c>
    </row>
    <row r="741" spans="1:5" ht="12.75">
      <c r="A741" s="31" t="s">
        <v>1794</v>
      </c>
      <c r="B741" s="65" t="s">
        <v>1076</v>
      </c>
      <c r="C741" s="66" t="s">
        <v>2133</v>
      </c>
      <c r="D741" s="67" t="s">
        <v>775</v>
      </c>
      <c r="E741" s="75">
        <v>3113</v>
      </c>
    </row>
    <row r="742" spans="1:5" ht="12.75">
      <c r="A742" s="31" t="s">
        <v>1794</v>
      </c>
      <c r="B742" s="61"/>
      <c r="C742" s="62"/>
      <c r="D742" s="63" t="s">
        <v>689</v>
      </c>
      <c r="E742" s="74">
        <v>3113</v>
      </c>
    </row>
    <row r="743" spans="1:5" ht="12.75">
      <c r="A743" s="31" t="s">
        <v>1794</v>
      </c>
      <c r="B743" s="65" t="s">
        <v>1077</v>
      </c>
      <c r="C743" s="66" t="s">
        <v>2133</v>
      </c>
      <c r="D743" s="67" t="s">
        <v>775</v>
      </c>
      <c r="E743" s="75">
        <v>2097</v>
      </c>
    </row>
    <row r="744" spans="1:5" ht="12.75">
      <c r="A744" s="31" t="s">
        <v>1794</v>
      </c>
      <c r="B744" s="61"/>
      <c r="C744" s="62"/>
      <c r="D744" s="63" t="s">
        <v>689</v>
      </c>
      <c r="E744" s="74">
        <v>2097</v>
      </c>
    </row>
    <row r="745" spans="1:5" ht="12.75">
      <c r="A745" s="31" t="s">
        <v>1794</v>
      </c>
      <c r="B745" s="65" t="s">
        <v>1078</v>
      </c>
      <c r="C745" s="66" t="s">
        <v>2133</v>
      </c>
      <c r="D745" s="67" t="s">
        <v>775</v>
      </c>
      <c r="E745" s="75">
        <v>3660</v>
      </c>
    </row>
    <row r="746" spans="1:5" ht="12.75">
      <c r="A746" s="31" t="s">
        <v>1794</v>
      </c>
      <c r="B746" s="61"/>
      <c r="C746" s="62"/>
      <c r="D746" s="63" t="s">
        <v>689</v>
      </c>
      <c r="E746" s="74">
        <v>3660</v>
      </c>
    </row>
    <row r="747" spans="1:5" ht="12.75">
      <c r="A747" s="31" t="s">
        <v>1794</v>
      </c>
      <c r="B747" s="65" t="s">
        <v>1079</v>
      </c>
      <c r="C747" s="66" t="s">
        <v>2133</v>
      </c>
      <c r="D747" s="67" t="s">
        <v>775</v>
      </c>
      <c r="E747" s="75">
        <v>3825</v>
      </c>
    </row>
    <row r="748" spans="1:5" ht="12.75">
      <c r="A748" s="31" t="s">
        <v>1794</v>
      </c>
      <c r="B748" s="61"/>
      <c r="C748" s="62"/>
      <c r="D748" s="63" t="s">
        <v>689</v>
      </c>
      <c r="E748" s="74">
        <v>3825</v>
      </c>
    </row>
    <row r="749" spans="1:5" ht="12.75">
      <c r="A749" s="31" t="s">
        <v>1794</v>
      </c>
      <c r="B749" s="65" t="s">
        <v>1080</v>
      </c>
      <c r="C749" s="66" t="s">
        <v>2133</v>
      </c>
      <c r="D749" s="67" t="s">
        <v>775</v>
      </c>
      <c r="E749" s="75">
        <v>2656</v>
      </c>
    </row>
    <row r="750" spans="1:5" ht="12.75">
      <c r="A750" s="31" t="s">
        <v>1794</v>
      </c>
      <c r="B750" s="61"/>
      <c r="C750" s="62"/>
      <c r="D750" s="63" t="s">
        <v>689</v>
      </c>
      <c r="E750" s="74">
        <v>2656</v>
      </c>
    </row>
    <row r="751" spans="1:5" ht="12.75">
      <c r="A751" s="31" t="s">
        <v>1794</v>
      </c>
      <c r="B751" s="65" t="s">
        <v>1081</v>
      </c>
      <c r="C751" s="66" t="s">
        <v>2133</v>
      </c>
      <c r="D751" s="67" t="s">
        <v>775</v>
      </c>
      <c r="E751" s="75">
        <v>2800</v>
      </c>
    </row>
    <row r="752" spans="1:5" ht="12.75">
      <c r="A752" s="31" t="s">
        <v>1794</v>
      </c>
      <c r="B752" s="61"/>
      <c r="C752" s="62"/>
      <c r="D752" s="63" t="s">
        <v>689</v>
      </c>
      <c r="E752" s="74">
        <v>2800</v>
      </c>
    </row>
    <row r="753" spans="1:5" ht="12.75">
      <c r="A753" s="31" t="s">
        <v>1794</v>
      </c>
      <c r="B753" s="65" t="s">
        <v>1082</v>
      </c>
      <c r="C753" s="66" t="s">
        <v>2133</v>
      </c>
      <c r="D753" s="67" t="s">
        <v>775</v>
      </c>
      <c r="E753" s="75">
        <v>2818</v>
      </c>
    </row>
    <row r="754" spans="1:5" ht="12.75">
      <c r="A754" s="31" t="s">
        <v>1794</v>
      </c>
      <c r="B754" s="61"/>
      <c r="C754" s="62"/>
      <c r="D754" s="63" t="s">
        <v>689</v>
      </c>
      <c r="E754" s="74">
        <v>2818</v>
      </c>
    </row>
    <row r="755" spans="1:5" ht="12.75">
      <c r="A755" s="31" t="s">
        <v>1794</v>
      </c>
      <c r="B755" s="65" t="s">
        <v>1083</v>
      </c>
      <c r="C755" s="66" t="s">
        <v>2133</v>
      </c>
      <c r="D755" s="67" t="s">
        <v>775</v>
      </c>
      <c r="E755" s="75">
        <v>2561</v>
      </c>
    </row>
    <row r="756" spans="1:5" ht="12.75">
      <c r="A756" s="31" t="s">
        <v>1794</v>
      </c>
      <c r="B756" s="61"/>
      <c r="C756" s="62"/>
      <c r="D756" s="63" t="s">
        <v>689</v>
      </c>
      <c r="E756" s="74">
        <v>2561</v>
      </c>
    </row>
    <row r="757" spans="1:5" ht="12.75">
      <c r="A757" s="31" t="s">
        <v>1794</v>
      </c>
      <c r="B757" s="65" t="s">
        <v>1084</v>
      </c>
      <c r="C757" s="66" t="s">
        <v>150</v>
      </c>
      <c r="D757" s="67" t="s">
        <v>514</v>
      </c>
      <c r="E757" s="75">
        <v>1654</v>
      </c>
    </row>
    <row r="758" spans="1:5" ht="12.75">
      <c r="A758" s="31" t="s">
        <v>1794</v>
      </c>
      <c r="B758" s="61"/>
      <c r="C758" s="62"/>
      <c r="D758" s="63" t="s">
        <v>689</v>
      </c>
      <c r="E758" s="74">
        <v>1654</v>
      </c>
    </row>
    <row r="759" spans="1:5" ht="12.75">
      <c r="A759" s="31" t="s">
        <v>1794</v>
      </c>
      <c r="B759" s="65" t="s">
        <v>1085</v>
      </c>
      <c r="C759" s="66" t="s">
        <v>765</v>
      </c>
      <c r="D759" s="67" t="s">
        <v>766</v>
      </c>
      <c r="E759" s="75">
        <v>22595</v>
      </c>
    </row>
    <row r="760" spans="1:5" ht="12.75">
      <c r="A760" s="31" t="s">
        <v>1794</v>
      </c>
      <c r="B760" s="61"/>
      <c r="C760" s="62"/>
      <c r="D760" s="63" t="s">
        <v>689</v>
      </c>
      <c r="E760" s="74">
        <v>18499</v>
      </c>
    </row>
    <row r="761" spans="1:5" ht="12.75">
      <c r="A761" s="31" t="s">
        <v>1794</v>
      </c>
      <c r="B761" s="61"/>
      <c r="C761" s="62"/>
      <c r="D761" s="63" t="s">
        <v>685</v>
      </c>
      <c r="E761" s="74">
        <v>4096</v>
      </c>
    </row>
    <row r="762" spans="1:5" ht="12.75">
      <c r="A762" s="31" t="s">
        <v>1794</v>
      </c>
      <c r="B762" s="65" t="s">
        <v>1086</v>
      </c>
      <c r="C762" s="66" t="s">
        <v>765</v>
      </c>
      <c r="D762" s="67" t="s">
        <v>766</v>
      </c>
      <c r="E762" s="75">
        <v>17000</v>
      </c>
    </row>
    <row r="763" spans="1:5" ht="12.75">
      <c r="A763" s="31" t="s">
        <v>1794</v>
      </c>
      <c r="B763" s="61"/>
      <c r="C763" s="62"/>
      <c r="D763" s="63" t="s">
        <v>689</v>
      </c>
      <c r="E763" s="74">
        <v>14884</v>
      </c>
    </row>
    <row r="764" spans="1:5" ht="12.75">
      <c r="A764" s="31" t="s">
        <v>1794</v>
      </c>
      <c r="B764" s="61"/>
      <c r="C764" s="62"/>
      <c r="D764" s="63" t="s">
        <v>685</v>
      </c>
      <c r="E764" s="74">
        <v>2116</v>
      </c>
    </row>
    <row r="765" spans="1:5" ht="12.75">
      <c r="A765" s="31" t="s">
        <v>1794</v>
      </c>
      <c r="B765" s="65" t="s">
        <v>1087</v>
      </c>
      <c r="C765" s="66" t="s">
        <v>765</v>
      </c>
      <c r="D765" s="67" t="s">
        <v>766</v>
      </c>
      <c r="E765" s="75">
        <v>20371</v>
      </c>
    </row>
    <row r="766" spans="1:5" ht="12.75">
      <c r="A766" s="31" t="s">
        <v>1794</v>
      </c>
      <c r="B766" s="61"/>
      <c r="C766" s="62"/>
      <c r="D766" s="63" t="s">
        <v>689</v>
      </c>
      <c r="E766" s="74">
        <v>18552</v>
      </c>
    </row>
    <row r="767" spans="1:5" ht="12.75">
      <c r="A767" s="31" t="s">
        <v>1794</v>
      </c>
      <c r="B767" s="61"/>
      <c r="C767" s="62"/>
      <c r="D767" s="63" t="s">
        <v>685</v>
      </c>
      <c r="E767" s="74">
        <v>1819</v>
      </c>
    </row>
    <row r="768" spans="1:5" ht="12.75">
      <c r="A768" s="31" t="s">
        <v>1794</v>
      </c>
      <c r="B768" s="65" t="s">
        <v>1088</v>
      </c>
      <c r="C768" s="66" t="s">
        <v>765</v>
      </c>
      <c r="D768" s="67" t="s">
        <v>766</v>
      </c>
      <c r="E768" s="75">
        <v>19523</v>
      </c>
    </row>
    <row r="769" spans="1:5" ht="12.75">
      <c r="A769" s="31" t="s">
        <v>1794</v>
      </c>
      <c r="B769" s="61"/>
      <c r="C769" s="62"/>
      <c r="D769" s="63" t="s">
        <v>689</v>
      </c>
      <c r="E769" s="74">
        <v>16714</v>
      </c>
    </row>
    <row r="770" spans="1:5" ht="12.75">
      <c r="A770" s="31" t="s">
        <v>1794</v>
      </c>
      <c r="B770" s="61"/>
      <c r="C770" s="62"/>
      <c r="D770" s="63" t="s">
        <v>685</v>
      </c>
      <c r="E770" s="74">
        <v>2809</v>
      </c>
    </row>
    <row r="771" spans="1:5" ht="12.75">
      <c r="A771" s="31" t="s">
        <v>1794</v>
      </c>
      <c r="B771" s="65" t="s">
        <v>1089</v>
      </c>
      <c r="C771" s="66" t="s">
        <v>765</v>
      </c>
      <c r="D771" s="67" t="s">
        <v>766</v>
      </c>
      <c r="E771" s="75">
        <v>19242</v>
      </c>
    </row>
    <row r="772" spans="1:5" ht="12.75">
      <c r="A772" s="31" t="s">
        <v>1794</v>
      </c>
      <c r="B772" s="61"/>
      <c r="C772" s="62"/>
      <c r="D772" s="63" t="s">
        <v>689</v>
      </c>
      <c r="E772" s="74">
        <v>16570</v>
      </c>
    </row>
    <row r="773" spans="1:5" ht="12.75">
      <c r="A773" s="31" t="s">
        <v>1794</v>
      </c>
      <c r="B773" s="61"/>
      <c r="C773" s="62"/>
      <c r="D773" s="63" t="s">
        <v>685</v>
      </c>
      <c r="E773" s="74">
        <v>2672</v>
      </c>
    </row>
    <row r="774" spans="1:5" ht="12.75">
      <c r="A774" s="31" t="s">
        <v>1794</v>
      </c>
      <c r="B774" s="65" t="s">
        <v>1090</v>
      </c>
      <c r="C774" s="66" t="s">
        <v>765</v>
      </c>
      <c r="D774" s="67" t="s">
        <v>766</v>
      </c>
      <c r="E774" s="75">
        <v>19292</v>
      </c>
    </row>
    <row r="775" spans="1:5" ht="12.75">
      <c r="A775" s="31" t="s">
        <v>1794</v>
      </c>
      <c r="B775" s="61"/>
      <c r="C775" s="62"/>
      <c r="D775" s="63" t="s">
        <v>689</v>
      </c>
      <c r="E775" s="74">
        <v>15588</v>
      </c>
    </row>
    <row r="776" spans="1:5" ht="12.75">
      <c r="A776" s="31" t="s">
        <v>1794</v>
      </c>
      <c r="B776" s="61"/>
      <c r="C776" s="62"/>
      <c r="D776" s="63" t="s">
        <v>685</v>
      </c>
      <c r="E776" s="74">
        <v>3704</v>
      </c>
    </row>
    <row r="777" spans="1:5" ht="12.75">
      <c r="A777" s="31" t="s">
        <v>1794</v>
      </c>
      <c r="B777" s="65" t="s">
        <v>1091</v>
      </c>
      <c r="C777" s="66" t="s">
        <v>765</v>
      </c>
      <c r="D777" s="67" t="s">
        <v>766</v>
      </c>
      <c r="E777" s="75">
        <v>18475</v>
      </c>
    </row>
    <row r="778" spans="1:5" ht="12.75">
      <c r="A778" s="31" t="s">
        <v>1794</v>
      </c>
      <c r="B778" s="61"/>
      <c r="C778" s="62"/>
      <c r="D778" s="63" t="s">
        <v>689</v>
      </c>
      <c r="E778" s="74">
        <v>16221</v>
      </c>
    </row>
    <row r="779" spans="1:5" ht="12.75">
      <c r="A779" s="31" t="s">
        <v>1794</v>
      </c>
      <c r="B779" s="61"/>
      <c r="C779" s="62"/>
      <c r="D779" s="63" t="s">
        <v>685</v>
      </c>
      <c r="E779" s="74">
        <v>2254</v>
      </c>
    </row>
    <row r="780" spans="1:5" ht="12.75">
      <c r="A780" s="31" t="s">
        <v>1794</v>
      </c>
      <c r="B780" s="65" t="s">
        <v>1092</v>
      </c>
      <c r="C780" s="66" t="s">
        <v>765</v>
      </c>
      <c r="D780" s="67" t="s">
        <v>766</v>
      </c>
      <c r="E780" s="75">
        <v>28270.4</v>
      </c>
    </row>
    <row r="781" spans="1:5" ht="12.75">
      <c r="A781" s="31" t="s">
        <v>1794</v>
      </c>
      <c r="B781" s="61"/>
      <c r="C781" s="62"/>
      <c r="D781" s="63" t="s">
        <v>689</v>
      </c>
      <c r="E781" s="74">
        <v>25307</v>
      </c>
    </row>
    <row r="782" spans="1:5" ht="12.75">
      <c r="A782" s="31" t="s">
        <v>1794</v>
      </c>
      <c r="B782" s="61"/>
      <c r="C782" s="62"/>
      <c r="D782" s="63" t="s">
        <v>685</v>
      </c>
      <c r="E782" s="74">
        <v>2963.4</v>
      </c>
    </row>
    <row r="783" spans="1:5" ht="12.75">
      <c r="A783" s="31" t="s">
        <v>1794</v>
      </c>
      <c r="B783" s="65" t="s">
        <v>1093</v>
      </c>
      <c r="C783" s="66" t="s">
        <v>765</v>
      </c>
      <c r="D783" s="67" t="s">
        <v>766</v>
      </c>
      <c r="E783" s="75">
        <v>15461</v>
      </c>
    </row>
    <row r="784" spans="1:5" ht="12.75">
      <c r="A784" s="31" t="s">
        <v>1794</v>
      </c>
      <c r="B784" s="61"/>
      <c r="C784" s="62"/>
      <c r="D784" s="63" t="s">
        <v>689</v>
      </c>
      <c r="E784" s="74">
        <v>13769</v>
      </c>
    </row>
    <row r="785" spans="1:5" ht="12.75">
      <c r="A785" s="31" t="s">
        <v>1794</v>
      </c>
      <c r="B785" s="61"/>
      <c r="C785" s="62"/>
      <c r="D785" s="63" t="s">
        <v>685</v>
      </c>
      <c r="E785" s="74">
        <v>1692</v>
      </c>
    </row>
    <row r="786" spans="1:5" ht="12.75">
      <c r="A786" s="31" t="s">
        <v>1794</v>
      </c>
      <c r="B786" s="65" t="s">
        <v>1094</v>
      </c>
      <c r="C786" s="66" t="s">
        <v>2085</v>
      </c>
      <c r="D786" s="67" t="s">
        <v>1095</v>
      </c>
      <c r="E786" s="75">
        <v>4183</v>
      </c>
    </row>
    <row r="787" spans="1:5" ht="12.75">
      <c r="A787" s="31" t="s">
        <v>1794</v>
      </c>
      <c r="B787" s="61"/>
      <c r="C787" s="62"/>
      <c r="D787" s="63" t="s">
        <v>689</v>
      </c>
      <c r="E787" s="74">
        <v>3511</v>
      </c>
    </row>
    <row r="788" spans="1:5" ht="12.75">
      <c r="A788" s="31" t="s">
        <v>1794</v>
      </c>
      <c r="B788" s="61"/>
      <c r="C788" s="62"/>
      <c r="D788" s="63" t="s">
        <v>685</v>
      </c>
      <c r="E788" s="74">
        <v>672</v>
      </c>
    </row>
    <row r="789" spans="1:5" ht="12.75">
      <c r="A789" s="31" t="s">
        <v>1794</v>
      </c>
      <c r="B789" s="65" t="s">
        <v>1096</v>
      </c>
      <c r="C789" s="66" t="s">
        <v>687</v>
      </c>
      <c r="D789" s="67" t="s">
        <v>688</v>
      </c>
      <c r="E789" s="75">
        <v>18934</v>
      </c>
    </row>
    <row r="790" spans="1:5" ht="12.75">
      <c r="A790" s="31" t="s">
        <v>1794</v>
      </c>
      <c r="B790" s="61"/>
      <c r="C790" s="62"/>
      <c r="D790" s="63" t="s">
        <v>689</v>
      </c>
      <c r="E790" s="74">
        <v>15851</v>
      </c>
    </row>
    <row r="791" spans="1:5" ht="12.75">
      <c r="A791" s="31" t="s">
        <v>1794</v>
      </c>
      <c r="B791" s="61"/>
      <c r="C791" s="62"/>
      <c r="D791" s="63" t="s">
        <v>685</v>
      </c>
      <c r="E791" s="74">
        <v>3083</v>
      </c>
    </row>
    <row r="792" spans="1:5" ht="12.75">
      <c r="A792" s="31" t="s">
        <v>1794</v>
      </c>
      <c r="B792" s="65" t="s">
        <v>1097</v>
      </c>
      <c r="C792" s="66" t="s">
        <v>687</v>
      </c>
      <c r="D792" s="67" t="s">
        <v>688</v>
      </c>
      <c r="E792" s="75">
        <v>18640.4</v>
      </c>
    </row>
    <row r="793" spans="1:5" ht="12.75">
      <c r="A793" s="31" t="s">
        <v>1794</v>
      </c>
      <c r="B793" s="61"/>
      <c r="C793" s="62"/>
      <c r="D793" s="63" t="s">
        <v>689</v>
      </c>
      <c r="E793" s="74">
        <v>16464</v>
      </c>
    </row>
    <row r="794" spans="1:5" ht="12.75">
      <c r="A794" s="31" t="s">
        <v>1794</v>
      </c>
      <c r="B794" s="61"/>
      <c r="C794" s="62"/>
      <c r="D794" s="63" t="s">
        <v>685</v>
      </c>
      <c r="E794" s="74">
        <v>2176.4</v>
      </c>
    </row>
    <row r="795" spans="1:5" ht="12.75">
      <c r="A795" s="31" t="s">
        <v>1794</v>
      </c>
      <c r="B795" s="65" t="s">
        <v>1098</v>
      </c>
      <c r="C795" s="66" t="s">
        <v>2085</v>
      </c>
      <c r="D795" s="67" t="s">
        <v>1095</v>
      </c>
      <c r="E795" s="75">
        <v>3026</v>
      </c>
    </row>
    <row r="796" spans="1:5" ht="12.75">
      <c r="A796" s="31" t="s">
        <v>1794</v>
      </c>
      <c r="B796" s="61"/>
      <c r="C796" s="62"/>
      <c r="D796" s="63" t="s">
        <v>689</v>
      </c>
      <c r="E796" s="74">
        <v>2607</v>
      </c>
    </row>
    <row r="797" spans="1:5" ht="12.75">
      <c r="A797" s="31" t="s">
        <v>1794</v>
      </c>
      <c r="B797" s="61"/>
      <c r="C797" s="62"/>
      <c r="D797" s="63" t="s">
        <v>685</v>
      </c>
      <c r="E797" s="74">
        <v>419</v>
      </c>
    </row>
    <row r="798" spans="1:5" ht="12.75">
      <c r="A798" s="31" t="s">
        <v>1794</v>
      </c>
      <c r="B798" s="65" t="s">
        <v>1099</v>
      </c>
      <c r="C798" s="66" t="s">
        <v>2085</v>
      </c>
      <c r="D798" s="67" t="s">
        <v>1095</v>
      </c>
      <c r="E798" s="75">
        <v>4822</v>
      </c>
    </row>
    <row r="799" spans="1:5" ht="12.75">
      <c r="A799" s="31" t="s">
        <v>1794</v>
      </c>
      <c r="B799" s="61"/>
      <c r="C799" s="62"/>
      <c r="D799" s="63" t="s">
        <v>689</v>
      </c>
      <c r="E799" s="74">
        <v>3866</v>
      </c>
    </row>
    <row r="800" spans="1:5" ht="12.75">
      <c r="A800" s="31" t="s">
        <v>1794</v>
      </c>
      <c r="B800" s="61"/>
      <c r="C800" s="62"/>
      <c r="D800" s="63" t="s">
        <v>685</v>
      </c>
      <c r="E800" s="74">
        <v>956</v>
      </c>
    </row>
    <row r="801" spans="1:5" ht="12.75">
      <c r="A801" s="31" t="s">
        <v>1794</v>
      </c>
      <c r="B801" s="65" t="s">
        <v>1100</v>
      </c>
      <c r="C801" s="66" t="s">
        <v>2085</v>
      </c>
      <c r="D801" s="67" t="s">
        <v>1095</v>
      </c>
      <c r="E801" s="75">
        <v>4839</v>
      </c>
    </row>
    <row r="802" spans="1:5" ht="12.75">
      <c r="A802" s="31" t="s">
        <v>1794</v>
      </c>
      <c r="B802" s="61"/>
      <c r="C802" s="62"/>
      <c r="D802" s="63" t="s">
        <v>689</v>
      </c>
      <c r="E802" s="74">
        <v>4353</v>
      </c>
    </row>
    <row r="803" spans="1:5" ht="12.75">
      <c r="A803" s="31" t="s">
        <v>1794</v>
      </c>
      <c r="B803" s="61"/>
      <c r="C803" s="62"/>
      <c r="D803" s="63" t="s">
        <v>685</v>
      </c>
      <c r="E803" s="74">
        <v>486</v>
      </c>
    </row>
    <row r="804" spans="1:5" ht="12.75">
      <c r="A804" s="31" t="s">
        <v>1794</v>
      </c>
      <c r="B804" s="65" t="s">
        <v>1101</v>
      </c>
      <c r="C804" s="66" t="s">
        <v>2085</v>
      </c>
      <c r="D804" s="67" t="s">
        <v>1095</v>
      </c>
      <c r="E804" s="75">
        <v>2075</v>
      </c>
    </row>
    <row r="805" spans="1:5" ht="12.75">
      <c r="A805" s="31" t="s">
        <v>1794</v>
      </c>
      <c r="B805" s="61"/>
      <c r="C805" s="62"/>
      <c r="D805" s="63" t="s">
        <v>689</v>
      </c>
      <c r="E805" s="74">
        <v>1796</v>
      </c>
    </row>
    <row r="806" spans="1:5" ht="12.75">
      <c r="A806" s="31" t="s">
        <v>1794</v>
      </c>
      <c r="B806" s="61"/>
      <c r="C806" s="62"/>
      <c r="D806" s="63" t="s">
        <v>685</v>
      </c>
      <c r="E806" s="74">
        <v>279</v>
      </c>
    </row>
    <row r="807" spans="1:5" ht="12.75">
      <c r="A807" s="31" t="s">
        <v>1794</v>
      </c>
      <c r="B807" s="65" t="s">
        <v>1102</v>
      </c>
      <c r="C807" s="66" t="s">
        <v>2085</v>
      </c>
      <c r="D807" s="67" t="s">
        <v>1095</v>
      </c>
      <c r="E807" s="75">
        <v>2990</v>
      </c>
    </row>
    <row r="808" spans="1:5" ht="12.75">
      <c r="A808" s="31" t="s">
        <v>1794</v>
      </c>
      <c r="B808" s="61"/>
      <c r="C808" s="62"/>
      <c r="D808" s="63" t="s">
        <v>689</v>
      </c>
      <c r="E808" s="74">
        <v>2620</v>
      </c>
    </row>
    <row r="809" spans="1:5" ht="12.75">
      <c r="A809" s="31" t="s">
        <v>1794</v>
      </c>
      <c r="B809" s="61"/>
      <c r="C809" s="62"/>
      <c r="D809" s="63" t="s">
        <v>685</v>
      </c>
      <c r="E809" s="74">
        <v>370</v>
      </c>
    </row>
    <row r="810" spans="1:5" ht="12.75">
      <c r="A810" s="31" t="s">
        <v>1794</v>
      </c>
      <c r="B810" s="65" t="s">
        <v>1103</v>
      </c>
      <c r="C810" s="66" t="s">
        <v>2085</v>
      </c>
      <c r="D810" s="67" t="s">
        <v>1095</v>
      </c>
      <c r="E810" s="75">
        <v>3897</v>
      </c>
    </row>
    <row r="811" spans="1:5" ht="12.75">
      <c r="A811" s="31" t="s">
        <v>1794</v>
      </c>
      <c r="B811" s="61"/>
      <c r="C811" s="62"/>
      <c r="D811" s="63" t="s">
        <v>689</v>
      </c>
      <c r="E811" s="74">
        <v>3458</v>
      </c>
    </row>
    <row r="812" spans="1:5" ht="12.75">
      <c r="A812" s="31" t="s">
        <v>1794</v>
      </c>
      <c r="B812" s="61"/>
      <c r="C812" s="62"/>
      <c r="D812" s="63" t="s">
        <v>685</v>
      </c>
      <c r="E812" s="74">
        <v>439</v>
      </c>
    </row>
    <row r="813" spans="1:5" ht="12.75">
      <c r="A813" s="31" t="s">
        <v>1794</v>
      </c>
      <c r="B813" s="65" t="s">
        <v>1104</v>
      </c>
      <c r="C813" s="66" t="s">
        <v>2085</v>
      </c>
      <c r="D813" s="67" t="s">
        <v>1095</v>
      </c>
      <c r="E813" s="75">
        <v>4286</v>
      </c>
    </row>
    <row r="814" spans="1:5" ht="12.75">
      <c r="A814" s="31" t="s">
        <v>1794</v>
      </c>
      <c r="B814" s="61"/>
      <c r="C814" s="62"/>
      <c r="D814" s="63" t="s">
        <v>689</v>
      </c>
      <c r="E814" s="74">
        <v>3838</v>
      </c>
    </row>
    <row r="815" spans="1:5" ht="12.75">
      <c r="A815" s="31" t="s">
        <v>1794</v>
      </c>
      <c r="B815" s="61"/>
      <c r="C815" s="62"/>
      <c r="D815" s="63" t="s">
        <v>685</v>
      </c>
      <c r="E815" s="74">
        <v>448</v>
      </c>
    </row>
    <row r="816" spans="1:5" ht="12.75">
      <c r="A816" s="31" t="s">
        <v>1794</v>
      </c>
      <c r="B816" s="65" t="s">
        <v>1105</v>
      </c>
      <c r="C816" s="66" t="s">
        <v>2085</v>
      </c>
      <c r="D816" s="67" t="s">
        <v>1095</v>
      </c>
      <c r="E816" s="75">
        <v>2445</v>
      </c>
    </row>
    <row r="817" spans="1:5" ht="12.75">
      <c r="A817" s="31" t="s">
        <v>1794</v>
      </c>
      <c r="B817" s="61"/>
      <c r="C817" s="62"/>
      <c r="D817" s="63" t="s">
        <v>689</v>
      </c>
      <c r="E817" s="74">
        <v>2002</v>
      </c>
    </row>
    <row r="818" spans="1:5" ht="12.75">
      <c r="A818" s="31" t="s">
        <v>1794</v>
      </c>
      <c r="B818" s="61"/>
      <c r="C818" s="62"/>
      <c r="D818" s="63" t="s">
        <v>685</v>
      </c>
      <c r="E818" s="74">
        <v>443</v>
      </c>
    </row>
    <row r="819" spans="1:5" ht="12.75">
      <c r="A819" s="31" t="s">
        <v>1794</v>
      </c>
      <c r="B819" s="65" t="s">
        <v>1106</v>
      </c>
      <c r="C819" s="66" t="s">
        <v>2085</v>
      </c>
      <c r="D819" s="67" t="s">
        <v>1095</v>
      </c>
      <c r="E819" s="75">
        <v>1420</v>
      </c>
    </row>
    <row r="820" spans="1:5" ht="12.75">
      <c r="A820" s="31" t="s">
        <v>1794</v>
      </c>
      <c r="B820" s="61"/>
      <c r="C820" s="62"/>
      <c r="D820" s="63" t="s">
        <v>689</v>
      </c>
      <c r="E820" s="74">
        <v>1214</v>
      </c>
    </row>
    <row r="821" spans="1:5" ht="12.75">
      <c r="A821" s="31" t="s">
        <v>1794</v>
      </c>
      <c r="B821" s="61"/>
      <c r="C821" s="62"/>
      <c r="D821" s="63" t="s">
        <v>685</v>
      </c>
      <c r="E821" s="74">
        <v>206</v>
      </c>
    </row>
    <row r="822" spans="1:5" ht="12.75">
      <c r="A822" s="31" t="s">
        <v>1794</v>
      </c>
      <c r="B822" s="65" t="s">
        <v>1107</v>
      </c>
      <c r="C822" s="66" t="s">
        <v>2085</v>
      </c>
      <c r="D822" s="67" t="s">
        <v>1095</v>
      </c>
      <c r="E822" s="75">
        <v>2904</v>
      </c>
    </row>
    <row r="823" spans="1:5" ht="12.75">
      <c r="A823" s="31" t="s">
        <v>1794</v>
      </c>
      <c r="B823" s="61"/>
      <c r="C823" s="62"/>
      <c r="D823" s="63" t="s">
        <v>689</v>
      </c>
      <c r="E823" s="74">
        <v>2430</v>
      </c>
    </row>
    <row r="824" spans="1:5" ht="12.75">
      <c r="A824" s="31" t="s">
        <v>1794</v>
      </c>
      <c r="B824" s="61"/>
      <c r="C824" s="62"/>
      <c r="D824" s="63" t="s">
        <v>685</v>
      </c>
      <c r="E824" s="74">
        <v>474</v>
      </c>
    </row>
    <row r="825" spans="1:5" ht="12.75">
      <c r="A825" s="31" t="s">
        <v>1794</v>
      </c>
      <c r="B825" s="65" t="s">
        <v>1108</v>
      </c>
      <c r="C825" s="66" t="s">
        <v>2085</v>
      </c>
      <c r="D825" s="67" t="s">
        <v>1095</v>
      </c>
      <c r="E825" s="75">
        <v>2378</v>
      </c>
    </row>
    <row r="826" spans="1:5" ht="12.75">
      <c r="A826" s="31" t="s">
        <v>1794</v>
      </c>
      <c r="B826" s="61"/>
      <c r="C826" s="62"/>
      <c r="D826" s="63" t="s">
        <v>689</v>
      </c>
      <c r="E826" s="74">
        <v>2078</v>
      </c>
    </row>
    <row r="827" spans="1:5" ht="12.75">
      <c r="A827" s="31" t="s">
        <v>1794</v>
      </c>
      <c r="B827" s="61"/>
      <c r="C827" s="62"/>
      <c r="D827" s="63" t="s">
        <v>685</v>
      </c>
      <c r="E827" s="74">
        <v>300</v>
      </c>
    </row>
    <row r="828" spans="1:5" ht="12.75">
      <c r="A828" s="31" t="s">
        <v>1794</v>
      </c>
      <c r="B828" s="65" t="s">
        <v>1109</v>
      </c>
      <c r="C828" s="66" t="s">
        <v>762</v>
      </c>
      <c r="D828" s="67" t="s">
        <v>763</v>
      </c>
      <c r="E828" s="75">
        <v>8447</v>
      </c>
    </row>
    <row r="829" spans="1:5" ht="12.75">
      <c r="A829" s="31" t="s">
        <v>1794</v>
      </c>
      <c r="B829" s="61"/>
      <c r="C829" s="62"/>
      <c r="D829" s="63" t="s">
        <v>689</v>
      </c>
      <c r="E829" s="74">
        <v>7659</v>
      </c>
    </row>
    <row r="830" spans="1:5" ht="12.75">
      <c r="A830" s="31" t="s">
        <v>1794</v>
      </c>
      <c r="B830" s="61"/>
      <c r="C830" s="62"/>
      <c r="D830" s="63" t="s">
        <v>685</v>
      </c>
      <c r="E830" s="74">
        <v>788</v>
      </c>
    </row>
    <row r="831" spans="1:5" ht="12.75">
      <c r="A831" s="31" t="s">
        <v>1794</v>
      </c>
      <c r="B831" s="65" t="s">
        <v>1109</v>
      </c>
      <c r="C831" s="66" t="s">
        <v>2085</v>
      </c>
      <c r="D831" s="67" t="s">
        <v>1095</v>
      </c>
      <c r="E831" s="75">
        <v>1433</v>
      </c>
    </row>
    <row r="832" spans="1:5" ht="12.75">
      <c r="A832" s="31" t="s">
        <v>1794</v>
      </c>
      <c r="B832" s="61"/>
      <c r="C832" s="62"/>
      <c r="D832" s="63" t="s">
        <v>689</v>
      </c>
      <c r="E832" s="74">
        <v>1413</v>
      </c>
    </row>
    <row r="833" spans="1:5" ht="12.75">
      <c r="A833" s="31" t="s">
        <v>1794</v>
      </c>
      <c r="B833" s="61"/>
      <c r="C833" s="62"/>
      <c r="D833" s="63" t="s">
        <v>685</v>
      </c>
      <c r="E833" s="74">
        <v>20</v>
      </c>
    </row>
    <row r="834" spans="1:5" ht="12.75">
      <c r="A834" s="31" t="s">
        <v>1794</v>
      </c>
      <c r="B834" s="65" t="s">
        <v>1110</v>
      </c>
      <c r="C834" s="66" t="s">
        <v>762</v>
      </c>
      <c r="D834" s="67" t="s">
        <v>763</v>
      </c>
      <c r="E834" s="75">
        <v>3336</v>
      </c>
    </row>
    <row r="835" spans="1:5" ht="12.75">
      <c r="A835" s="31" t="s">
        <v>1794</v>
      </c>
      <c r="B835" s="61"/>
      <c r="C835" s="62"/>
      <c r="D835" s="63" t="s">
        <v>689</v>
      </c>
      <c r="E835" s="74">
        <v>2980</v>
      </c>
    </row>
    <row r="836" spans="1:5" ht="12.75">
      <c r="A836" s="31" t="s">
        <v>1794</v>
      </c>
      <c r="B836" s="61"/>
      <c r="C836" s="62"/>
      <c r="D836" s="63" t="s">
        <v>685</v>
      </c>
      <c r="E836" s="74">
        <v>356</v>
      </c>
    </row>
    <row r="837" spans="1:5" ht="12.75">
      <c r="A837" s="31" t="s">
        <v>1794</v>
      </c>
      <c r="B837" s="65" t="s">
        <v>1111</v>
      </c>
      <c r="C837" s="66" t="s">
        <v>687</v>
      </c>
      <c r="D837" s="67" t="s">
        <v>688</v>
      </c>
      <c r="E837" s="75">
        <v>22688</v>
      </c>
    </row>
    <row r="838" spans="1:5" ht="12.75">
      <c r="A838" s="31" t="s">
        <v>1794</v>
      </c>
      <c r="B838" s="61"/>
      <c r="C838" s="62"/>
      <c r="D838" s="63" t="s">
        <v>689</v>
      </c>
      <c r="E838" s="74">
        <v>18766</v>
      </c>
    </row>
    <row r="839" spans="1:5" ht="12.75">
      <c r="A839" s="31" t="s">
        <v>1794</v>
      </c>
      <c r="B839" s="61"/>
      <c r="C839" s="62"/>
      <c r="D839" s="63" t="s">
        <v>685</v>
      </c>
      <c r="E839" s="74">
        <v>3922</v>
      </c>
    </row>
    <row r="840" spans="1:5" ht="12.75">
      <c r="A840" s="31" t="s">
        <v>1794</v>
      </c>
      <c r="B840" s="65" t="s">
        <v>1112</v>
      </c>
      <c r="C840" s="66" t="s">
        <v>687</v>
      </c>
      <c r="D840" s="67" t="s">
        <v>688</v>
      </c>
      <c r="E840" s="75">
        <v>9119</v>
      </c>
    </row>
    <row r="841" spans="1:5" ht="12.75">
      <c r="A841" s="31" t="s">
        <v>1794</v>
      </c>
      <c r="B841" s="61"/>
      <c r="C841" s="62"/>
      <c r="D841" s="63" t="s">
        <v>689</v>
      </c>
      <c r="E841" s="74">
        <v>7272</v>
      </c>
    </row>
    <row r="842" spans="1:5" ht="12.75">
      <c r="A842" s="31" t="s">
        <v>1794</v>
      </c>
      <c r="B842" s="61"/>
      <c r="C842" s="62"/>
      <c r="D842" s="63" t="s">
        <v>685</v>
      </c>
      <c r="E842" s="74">
        <v>1847</v>
      </c>
    </row>
    <row r="843" spans="1:5" ht="12.75">
      <c r="A843" s="31" t="s">
        <v>1794</v>
      </c>
      <c r="B843" s="65" t="s">
        <v>1113</v>
      </c>
      <c r="C843" s="66" t="s">
        <v>687</v>
      </c>
      <c r="D843" s="67" t="s">
        <v>688</v>
      </c>
      <c r="E843" s="75">
        <v>18332.4</v>
      </c>
    </row>
    <row r="844" spans="1:5" ht="12.75">
      <c r="A844" s="31" t="s">
        <v>1794</v>
      </c>
      <c r="B844" s="61"/>
      <c r="C844" s="62"/>
      <c r="D844" s="63" t="s">
        <v>689</v>
      </c>
      <c r="E844" s="74">
        <v>15580</v>
      </c>
    </row>
    <row r="845" spans="1:5" ht="12.75">
      <c r="A845" s="31" t="s">
        <v>1794</v>
      </c>
      <c r="B845" s="61"/>
      <c r="C845" s="62"/>
      <c r="D845" s="63" t="s">
        <v>685</v>
      </c>
      <c r="E845" s="74">
        <v>2752.4</v>
      </c>
    </row>
    <row r="846" spans="1:5" ht="12.75">
      <c r="A846" s="31" t="s">
        <v>1794</v>
      </c>
      <c r="B846" s="65" t="s">
        <v>1114</v>
      </c>
      <c r="C846" s="66" t="s">
        <v>687</v>
      </c>
      <c r="D846" s="67" t="s">
        <v>688</v>
      </c>
      <c r="E846" s="75">
        <v>16852</v>
      </c>
    </row>
    <row r="847" spans="1:5" ht="12.75">
      <c r="A847" s="31" t="s">
        <v>1794</v>
      </c>
      <c r="B847" s="61"/>
      <c r="C847" s="62"/>
      <c r="D847" s="63" t="s">
        <v>689</v>
      </c>
      <c r="E847" s="74">
        <v>14498</v>
      </c>
    </row>
    <row r="848" spans="1:5" ht="12.75">
      <c r="A848" s="31" t="s">
        <v>1794</v>
      </c>
      <c r="B848" s="61"/>
      <c r="C848" s="62"/>
      <c r="D848" s="63" t="s">
        <v>685</v>
      </c>
      <c r="E848" s="74">
        <v>2354</v>
      </c>
    </row>
    <row r="849" spans="1:5" ht="12.75">
      <c r="A849" s="31" t="s">
        <v>1794</v>
      </c>
      <c r="B849" s="65" t="s">
        <v>1115</v>
      </c>
      <c r="C849" s="66" t="s">
        <v>687</v>
      </c>
      <c r="D849" s="67" t="s">
        <v>688</v>
      </c>
      <c r="E849" s="75">
        <v>15178</v>
      </c>
    </row>
    <row r="850" spans="1:5" ht="12.75">
      <c r="A850" s="31" t="s">
        <v>1794</v>
      </c>
      <c r="B850" s="61"/>
      <c r="C850" s="62"/>
      <c r="D850" s="63" t="s">
        <v>689</v>
      </c>
      <c r="E850" s="74">
        <v>13262</v>
      </c>
    </row>
    <row r="851" spans="1:5" ht="12.75">
      <c r="A851" s="31" t="s">
        <v>1794</v>
      </c>
      <c r="B851" s="61"/>
      <c r="C851" s="62"/>
      <c r="D851" s="63" t="s">
        <v>685</v>
      </c>
      <c r="E851" s="74">
        <v>1916</v>
      </c>
    </row>
    <row r="852" spans="1:5" ht="12.75">
      <c r="A852" s="31" t="s">
        <v>1794</v>
      </c>
      <c r="B852" s="65" t="s">
        <v>1116</v>
      </c>
      <c r="C852" s="66" t="s">
        <v>687</v>
      </c>
      <c r="D852" s="67" t="s">
        <v>688</v>
      </c>
      <c r="E852" s="75">
        <v>28575</v>
      </c>
    </row>
    <row r="853" spans="1:5" ht="12.75">
      <c r="A853" s="31" t="s">
        <v>1794</v>
      </c>
      <c r="B853" s="61"/>
      <c r="C853" s="62"/>
      <c r="D853" s="63" t="s">
        <v>689</v>
      </c>
      <c r="E853" s="74">
        <v>22634</v>
      </c>
    </row>
    <row r="854" spans="1:5" ht="12.75">
      <c r="A854" s="31" t="s">
        <v>1794</v>
      </c>
      <c r="B854" s="61"/>
      <c r="C854" s="62"/>
      <c r="D854" s="63" t="s">
        <v>685</v>
      </c>
      <c r="E854" s="74">
        <v>5941</v>
      </c>
    </row>
    <row r="855" spans="1:5" ht="12.75">
      <c r="A855" s="31" t="s">
        <v>1794</v>
      </c>
      <c r="B855" s="65" t="s">
        <v>1117</v>
      </c>
      <c r="C855" s="66" t="s">
        <v>687</v>
      </c>
      <c r="D855" s="67" t="s">
        <v>688</v>
      </c>
      <c r="E855" s="75">
        <v>33472.8</v>
      </c>
    </row>
    <row r="856" spans="1:5" ht="12.75">
      <c r="A856" s="31" t="s">
        <v>1794</v>
      </c>
      <c r="B856" s="61"/>
      <c r="C856" s="62"/>
      <c r="D856" s="63" t="s">
        <v>689</v>
      </c>
      <c r="E856" s="74">
        <v>26506</v>
      </c>
    </row>
    <row r="857" spans="1:5" ht="12.75">
      <c r="A857" s="31" t="s">
        <v>1794</v>
      </c>
      <c r="B857" s="61"/>
      <c r="C857" s="62"/>
      <c r="D857" s="63" t="s">
        <v>685</v>
      </c>
      <c r="E857" s="74">
        <v>6966.8</v>
      </c>
    </row>
    <row r="858" spans="1:5" ht="12.75">
      <c r="A858" s="31" t="s">
        <v>1794</v>
      </c>
      <c r="B858" s="65" t="s">
        <v>1118</v>
      </c>
      <c r="C858" s="66" t="s">
        <v>687</v>
      </c>
      <c r="D858" s="67" t="s">
        <v>688</v>
      </c>
      <c r="E858" s="75">
        <v>28184.1</v>
      </c>
    </row>
    <row r="859" spans="1:5" ht="12.75">
      <c r="A859" s="31" t="s">
        <v>1794</v>
      </c>
      <c r="B859" s="61"/>
      <c r="C859" s="62"/>
      <c r="D859" s="63" t="s">
        <v>689</v>
      </c>
      <c r="E859" s="74">
        <v>27187</v>
      </c>
    </row>
    <row r="860" spans="1:5" ht="12.75">
      <c r="A860" s="31" t="s">
        <v>1794</v>
      </c>
      <c r="B860" s="61"/>
      <c r="C860" s="62"/>
      <c r="D860" s="63" t="s">
        <v>685</v>
      </c>
      <c r="E860" s="74">
        <v>997.1</v>
      </c>
    </row>
    <row r="861" spans="1:5" ht="12.75">
      <c r="A861" s="31" t="s">
        <v>1794</v>
      </c>
      <c r="B861" s="65" t="s">
        <v>1119</v>
      </c>
      <c r="C861" s="66" t="s">
        <v>687</v>
      </c>
      <c r="D861" s="67" t="s">
        <v>688</v>
      </c>
      <c r="E861" s="75">
        <v>11531</v>
      </c>
    </row>
    <row r="862" spans="1:5" ht="12.75">
      <c r="A862" s="31" t="s">
        <v>1794</v>
      </c>
      <c r="B862" s="61"/>
      <c r="C862" s="62"/>
      <c r="D862" s="63" t="s">
        <v>689</v>
      </c>
      <c r="E862" s="74">
        <v>10473</v>
      </c>
    </row>
    <row r="863" spans="1:5" ht="12.75">
      <c r="A863" s="31" t="s">
        <v>1794</v>
      </c>
      <c r="B863" s="61"/>
      <c r="C863" s="62"/>
      <c r="D863" s="63" t="s">
        <v>685</v>
      </c>
      <c r="E863" s="74">
        <v>1058</v>
      </c>
    </row>
    <row r="864" spans="1:5" ht="12.75">
      <c r="A864" s="31" t="s">
        <v>1794</v>
      </c>
      <c r="B864" s="65" t="s">
        <v>1120</v>
      </c>
      <c r="C864" s="66" t="s">
        <v>687</v>
      </c>
      <c r="D864" s="67" t="s">
        <v>688</v>
      </c>
      <c r="E864" s="75">
        <v>26524</v>
      </c>
    </row>
    <row r="865" spans="1:5" ht="12.75">
      <c r="A865" s="31" t="s">
        <v>1794</v>
      </c>
      <c r="B865" s="61"/>
      <c r="C865" s="62"/>
      <c r="D865" s="63" t="s">
        <v>689</v>
      </c>
      <c r="E865" s="74">
        <v>21521</v>
      </c>
    </row>
    <row r="866" spans="1:5" ht="12.75">
      <c r="A866" s="31" t="s">
        <v>1794</v>
      </c>
      <c r="B866" s="61"/>
      <c r="C866" s="62"/>
      <c r="D866" s="63" t="s">
        <v>685</v>
      </c>
      <c r="E866" s="74">
        <v>5003</v>
      </c>
    </row>
    <row r="867" spans="1:5" ht="12.75">
      <c r="A867" s="31" t="s">
        <v>1794</v>
      </c>
      <c r="B867" s="65" t="s">
        <v>1121</v>
      </c>
      <c r="C867" s="66" t="s">
        <v>687</v>
      </c>
      <c r="D867" s="67" t="s">
        <v>688</v>
      </c>
      <c r="E867" s="75">
        <v>14677</v>
      </c>
    </row>
    <row r="868" spans="1:5" ht="12.75">
      <c r="A868" s="31" t="s">
        <v>1794</v>
      </c>
      <c r="B868" s="61"/>
      <c r="C868" s="62"/>
      <c r="D868" s="63" t="s">
        <v>689</v>
      </c>
      <c r="E868" s="74">
        <v>12359</v>
      </c>
    </row>
    <row r="869" spans="1:5" ht="12.75">
      <c r="A869" s="31" t="s">
        <v>1794</v>
      </c>
      <c r="B869" s="61"/>
      <c r="C869" s="62"/>
      <c r="D869" s="63" t="s">
        <v>685</v>
      </c>
      <c r="E869" s="74">
        <v>2318</v>
      </c>
    </row>
    <row r="870" spans="1:5" ht="12.75">
      <c r="A870" s="31" t="s">
        <v>1794</v>
      </c>
      <c r="B870" s="65" t="s">
        <v>1122</v>
      </c>
      <c r="C870" s="66" t="s">
        <v>687</v>
      </c>
      <c r="D870" s="67" t="s">
        <v>688</v>
      </c>
      <c r="E870" s="75">
        <v>22118</v>
      </c>
    </row>
    <row r="871" spans="1:5" ht="12.75">
      <c r="A871" s="31" t="s">
        <v>1794</v>
      </c>
      <c r="B871" s="61"/>
      <c r="C871" s="62"/>
      <c r="D871" s="63" t="s">
        <v>689</v>
      </c>
      <c r="E871" s="74">
        <v>17945</v>
      </c>
    </row>
    <row r="872" spans="1:5" ht="12.75">
      <c r="A872" s="31" t="s">
        <v>1794</v>
      </c>
      <c r="B872" s="61"/>
      <c r="C872" s="62"/>
      <c r="D872" s="63" t="s">
        <v>685</v>
      </c>
      <c r="E872" s="74">
        <v>4173</v>
      </c>
    </row>
    <row r="873" spans="1:5" ht="12.75">
      <c r="A873" s="31" t="s">
        <v>1794</v>
      </c>
      <c r="B873" s="65" t="s">
        <v>1123</v>
      </c>
      <c r="C873" s="66" t="s">
        <v>687</v>
      </c>
      <c r="D873" s="67" t="s">
        <v>688</v>
      </c>
      <c r="E873" s="75">
        <v>15278</v>
      </c>
    </row>
    <row r="874" spans="1:5" ht="12.75">
      <c r="A874" s="31" t="s">
        <v>1794</v>
      </c>
      <c r="B874" s="61"/>
      <c r="C874" s="62"/>
      <c r="D874" s="63" t="s">
        <v>689</v>
      </c>
      <c r="E874" s="74">
        <v>12443</v>
      </c>
    </row>
    <row r="875" spans="1:5" ht="12.75">
      <c r="A875" s="31" t="s">
        <v>1794</v>
      </c>
      <c r="B875" s="61"/>
      <c r="C875" s="62"/>
      <c r="D875" s="63" t="s">
        <v>685</v>
      </c>
      <c r="E875" s="74">
        <v>2835</v>
      </c>
    </row>
    <row r="876" spans="1:5" ht="12.75">
      <c r="A876" s="31" t="s">
        <v>1794</v>
      </c>
      <c r="B876" s="65" t="s">
        <v>1124</v>
      </c>
      <c r="C876" s="66" t="s">
        <v>687</v>
      </c>
      <c r="D876" s="67" t="s">
        <v>688</v>
      </c>
      <c r="E876" s="75">
        <v>37249</v>
      </c>
    </row>
    <row r="877" spans="1:5" ht="12.75">
      <c r="A877" s="31" t="s">
        <v>1794</v>
      </c>
      <c r="B877" s="61"/>
      <c r="C877" s="62"/>
      <c r="D877" s="63" t="s">
        <v>689</v>
      </c>
      <c r="E877" s="74">
        <v>29270</v>
      </c>
    </row>
    <row r="878" spans="1:5" ht="12.75">
      <c r="A878" s="31" t="s">
        <v>1794</v>
      </c>
      <c r="B878" s="61"/>
      <c r="C878" s="62"/>
      <c r="D878" s="63" t="s">
        <v>685</v>
      </c>
      <c r="E878" s="74">
        <v>7979</v>
      </c>
    </row>
    <row r="879" spans="1:5" ht="12.75">
      <c r="A879" s="31" t="s">
        <v>1794</v>
      </c>
      <c r="B879" s="65" t="s">
        <v>1125</v>
      </c>
      <c r="C879" s="66" t="s">
        <v>687</v>
      </c>
      <c r="D879" s="67" t="s">
        <v>688</v>
      </c>
      <c r="E879" s="75">
        <v>8040</v>
      </c>
    </row>
    <row r="880" spans="1:5" ht="12.75">
      <c r="A880" s="31" t="s">
        <v>1794</v>
      </c>
      <c r="B880" s="61"/>
      <c r="C880" s="62"/>
      <c r="D880" s="63" t="s">
        <v>689</v>
      </c>
      <c r="E880" s="74">
        <v>5930</v>
      </c>
    </row>
    <row r="881" spans="1:5" ht="12.75">
      <c r="A881" s="31" t="s">
        <v>1794</v>
      </c>
      <c r="B881" s="61"/>
      <c r="C881" s="62"/>
      <c r="D881" s="63" t="s">
        <v>685</v>
      </c>
      <c r="E881" s="74">
        <v>2110</v>
      </c>
    </row>
    <row r="882" spans="1:5" ht="12.75">
      <c r="A882" s="31" t="s">
        <v>1794</v>
      </c>
      <c r="B882" s="65" t="s">
        <v>1126</v>
      </c>
      <c r="C882" s="66" t="s">
        <v>687</v>
      </c>
      <c r="D882" s="67" t="s">
        <v>688</v>
      </c>
      <c r="E882" s="75">
        <v>13279</v>
      </c>
    </row>
    <row r="883" spans="1:5" ht="12.75">
      <c r="A883" s="31" t="s">
        <v>1794</v>
      </c>
      <c r="B883" s="61"/>
      <c r="C883" s="62"/>
      <c r="D883" s="63" t="s">
        <v>689</v>
      </c>
      <c r="E883" s="74">
        <v>11151</v>
      </c>
    </row>
    <row r="884" spans="1:5" ht="12.75">
      <c r="A884" s="31" t="s">
        <v>1794</v>
      </c>
      <c r="B884" s="61"/>
      <c r="C884" s="62"/>
      <c r="D884" s="63" t="s">
        <v>685</v>
      </c>
      <c r="E884" s="74">
        <v>2128</v>
      </c>
    </row>
    <row r="885" spans="1:5" ht="12.75">
      <c r="A885" s="31" t="s">
        <v>1794</v>
      </c>
      <c r="B885" s="65" t="s">
        <v>1127</v>
      </c>
      <c r="C885" s="66" t="s">
        <v>687</v>
      </c>
      <c r="D885" s="67" t="s">
        <v>688</v>
      </c>
      <c r="E885" s="75">
        <v>14231</v>
      </c>
    </row>
    <row r="886" spans="1:5" ht="12.75">
      <c r="A886" s="31" t="s">
        <v>1794</v>
      </c>
      <c r="B886" s="61"/>
      <c r="C886" s="62"/>
      <c r="D886" s="63" t="s">
        <v>689</v>
      </c>
      <c r="E886" s="74">
        <v>10856</v>
      </c>
    </row>
    <row r="887" spans="1:5" ht="12.75">
      <c r="A887" s="31" t="s">
        <v>1794</v>
      </c>
      <c r="B887" s="61"/>
      <c r="C887" s="62"/>
      <c r="D887" s="63" t="s">
        <v>685</v>
      </c>
      <c r="E887" s="74">
        <v>3375</v>
      </c>
    </row>
    <row r="888" spans="1:5" ht="12.75">
      <c r="A888" s="31" t="s">
        <v>1794</v>
      </c>
      <c r="B888" s="65" t="s">
        <v>1128</v>
      </c>
      <c r="C888" s="66" t="s">
        <v>687</v>
      </c>
      <c r="D888" s="67" t="s">
        <v>688</v>
      </c>
      <c r="E888" s="75">
        <v>9817</v>
      </c>
    </row>
    <row r="889" spans="1:5" ht="12.75">
      <c r="A889" s="31" t="s">
        <v>1794</v>
      </c>
      <c r="B889" s="61"/>
      <c r="C889" s="62"/>
      <c r="D889" s="63" t="s">
        <v>689</v>
      </c>
      <c r="E889" s="74">
        <v>7260</v>
      </c>
    </row>
    <row r="890" spans="1:5" ht="12.75">
      <c r="A890" s="31" t="s">
        <v>1794</v>
      </c>
      <c r="B890" s="61"/>
      <c r="C890" s="62"/>
      <c r="D890" s="63" t="s">
        <v>685</v>
      </c>
      <c r="E890" s="74">
        <v>2557</v>
      </c>
    </row>
    <row r="891" spans="1:5" ht="12.75">
      <c r="A891" s="31" t="s">
        <v>1794</v>
      </c>
      <c r="B891" s="65" t="s">
        <v>1129</v>
      </c>
      <c r="C891" s="66" t="s">
        <v>687</v>
      </c>
      <c r="D891" s="67" t="s">
        <v>688</v>
      </c>
      <c r="E891" s="75">
        <v>48826</v>
      </c>
    </row>
    <row r="892" spans="1:5" ht="12.75">
      <c r="A892" s="31" t="s">
        <v>1794</v>
      </c>
      <c r="B892" s="61"/>
      <c r="C892" s="62"/>
      <c r="D892" s="63" t="s">
        <v>689</v>
      </c>
      <c r="E892" s="74">
        <v>41309</v>
      </c>
    </row>
    <row r="893" spans="1:5" ht="12.75">
      <c r="A893" s="31" t="s">
        <v>1794</v>
      </c>
      <c r="B893" s="61"/>
      <c r="C893" s="62"/>
      <c r="D893" s="63" t="s">
        <v>685</v>
      </c>
      <c r="E893" s="74">
        <v>7517</v>
      </c>
    </row>
    <row r="894" spans="1:5" ht="12.75">
      <c r="A894" s="31" t="s">
        <v>1794</v>
      </c>
      <c r="B894" s="65" t="s">
        <v>1130</v>
      </c>
      <c r="C894" s="66" t="s">
        <v>687</v>
      </c>
      <c r="D894" s="67" t="s">
        <v>688</v>
      </c>
      <c r="E894" s="75">
        <v>18236</v>
      </c>
    </row>
    <row r="895" spans="1:5" ht="12.75">
      <c r="A895" s="31" t="s">
        <v>1794</v>
      </c>
      <c r="B895" s="61"/>
      <c r="C895" s="62"/>
      <c r="D895" s="63" t="s">
        <v>689</v>
      </c>
      <c r="E895" s="74">
        <v>16750</v>
      </c>
    </row>
    <row r="896" spans="1:5" ht="12.75">
      <c r="A896" s="31" t="s">
        <v>1794</v>
      </c>
      <c r="B896" s="61"/>
      <c r="C896" s="62"/>
      <c r="D896" s="63" t="s">
        <v>685</v>
      </c>
      <c r="E896" s="74">
        <v>1486</v>
      </c>
    </row>
    <row r="897" spans="1:5" ht="12.75">
      <c r="A897" s="31" t="s">
        <v>1794</v>
      </c>
      <c r="B897" s="65" t="s">
        <v>1131</v>
      </c>
      <c r="C897" s="66" t="s">
        <v>687</v>
      </c>
      <c r="D897" s="67" t="s">
        <v>688</v>
      </c>
      <c r="E897" s="75">
        <v>17401</v>
      </c>
    </row>
    <row r="898" spans="1:5" ht="12.75">
      <c r="A898" s="31" t="s">
        <v>1794</v>
      </c>
      <c r="B898" s="61"/>
      <c r="C898" s="62"/>
      <c r="D898" s="63" t="s">
        <v>689</v>
      </c>
      <c r="E898" s="74">
        <v>14901</v>
      </c>
    </row>
    <row r="899" spans="1:5" ht="12.75">
      <c r="A899" s="31" t="s">
        <v>1794</v>
      </c>
      <c r="B899" s="61"/>
      <c r="C899" s="62"/>
      <c r="D899" s="63" t="s">
        <v>685</v>
      </c>
      <c r="E899" s="74">
        <v>2500</v>
      </c>
    </row>
    <row r="900" spans="1:5" ht="12.75">
      <c r="A900" s="31" t="s">
        <v>1794</v>
      </c>
      <c r="B900" s="65" t="s">
        <v>1132</v>
      </c>
      <c r="C900" s="66" t="s">
        <v>765</v>
      </c>
      <c r="D900" s="67" t="s">
        <v>766</v>
      </c>
      <c r="E900" s="75">
        <v>25808</v>
      </c>
    </row>
    <row r="901" spans="1:5" ht="12.75">
      <c r="A901" s="31" t="s">
        <v>1794</v>
      </c>
      <c r="B901" s="61"/>
      <c r="C901" s="62"/>
      <c r="D901" s="63" t="s">
        <v>689</v>
      </c>
      <c r="E901" s="74">
        <v>23544</v>
      </c>
    </row>
    <row r="902" spans="1:5" ht="12.75">
      <c r="A902" s="31" t="s">
        <v>1794</v>
      </c>
      <c r="B902" s="61"/>
      <c r="C902" s="62"/>
      <c r="D902" s="63" t="s">
        <v>685</v>
      </c>
      <c r="E902" s="74">
        <v>2264</v>
      </c>
    </row>
    <row r="903" spans="1:5" ht="12.75">
      <c r="A903" s="31" t="s">
        <v>1794</v>
      </c>
      <c r="B903" s="65" t="s">
        <v>1133</v>
      </c>
      <c r="C903" s="66" t="s">
        <v>687</v>
      </c>
      <c r="D903" s="67" t="s">
        <v>688</v>
      </c>
      <c r="E903" s="75">
        <v>38349</v>
      </c>
    </row>
    <row r="904" spans="1:5" ht="12.75">
      <c r="A904" s="31" t="s">
        <v>1794</v>
      </c>
      <c r="B904" s="61"/>
      <c r="C904" s="62"/>
      <c r="D904" s="63" t="s">
        <v>689</v>
      </c>
      <c r="E904" s="74">
        <v>28899</v>
      </c>
    </row>
    <row r="905" spans="1:5" ht="12.75">
      <c r="A905" s="31" t="s">
        <v>1794</v>
      </c>
      <c r="B905" s="61"/>
      <c r="C905" s="62"/>
      <c r="D905" s="63" t="s">
        <v>685</v>
      </c>
      <c r="E905" s="74">
        <v>9450</v>
      </c>
    </row>
    <row r="906" spans="1:5" ht="12.75">
      <c r="A906" s="31" t="s">
        <v>1794</v>
      </c>
      <c r="B906" s="65" t="s">
        <v>1134</v>
      </c>
      <c r="C906" s="66" t="s">
        <v>687</v>
      </c>
      <c r="D906" s="67" t="s">
        <v>688</v>
      </c>
      <c r="E906" s="75">
        <v>35524</v>
      </c>
    </row>
    <row r="907" spans="1:5" ht="12.75">
      <c r="A907" s="31" t="s">
        <v>1794</v>
      </c>
      <c r="B907" s="61"/>
      <c r="C907" s="62"/>
      <c r="D907" s="63" t="s">
        <v>689</v>
      </c>
      <c r="E907" s="74">
        <v>26218</v>
      </c>
    </row>
    <row r="908" spans="1:5" ht="12.75">
      <c r="A908" s="31" t="s">
        <v>1794</v>
      </c>
      <c r="B908" s="61"/>
      <c r="C908" s="62"/>
      <c r="D908" s="63" t="s">
        <v>685</v>
      </c>
      <c r="E908" s="74">
        <v>9306</v>
      </c>
    </row>
    <row r="909" spans="1:5" ht="12.75">
      <c r="A909" s="31" t="s">
        <v>1794</v>
      </c>
      <c r="B909" s="65" t="s">
        <v>1135</v>
      </c>
      <c r="C909" s="66" t="s">
        <v>687</v>
      </c>
      <c r="D909" s="67" t="s">
        <v>688</v>
      </c>
      <c r="E909" s="75">
        <v>75552</v>
      </c>
    </row>
    <row r="910" spans="1:5" ht="12.75">
      <c r="A910" s="31" t="s">
        <v>1794</v>
      </c>
      <c r="B910" s="61"/>
      <c r="C910" s="62"/>
      <c r="D910" s="63" t="s">
        <v>689</v>
      </c>
      <c r="E910" s="74">
        <v>60860</v>
      </c>
    </row>
    <row r="911" spans="1:5" ht="12.75">
      <c r="A911" s="31" t="s">
        <v>1794</v>
      </c>
      <c r="B911" s="61"/>
      <c r="C911" s="62"/>
      <c r="D911" s="63" t="s">
        <v>685</v>
      </c>
      <c r="E911" s="74">
        <v>14692</v>
      </c>
    </row>
    <row r="912" spans="1:5" ht="12.75">
      <c r="A912" s="31" t="s">
        <v>1794</v>
      </c>
      <c r="B912" s="65" t="s">
        <v>1136</v>
      </c>
      <c r="C912" s="66" t="s">
        <v>762</v>
      </c>
      <c r="D912" s="67" t="s">
        <v>763</v>
      </c>
      <c r="E912" s="75">
        <v>11502</v>
      </c>
    </row>
    <row r="913" spans="1:5" ht="12.75">
      <c r="A913" s="31" t="s">
        <v>1794</v>
      </c>
      <c r="B913" s="61"/>
      <c r="C913" s="62"/>
      <c r="D913" s="63" t="s">
        <v>689</v>
      </c>
      <c r="E913" s="74">
        <v>9798</v>
      </c>
    </row>
    <row r="914" spans="1:5" ht="12.75">
      <c r="A914" s="31" t="s">
        <v>1794</v>
      </c>
      <c r="B914" s="61"/>
      <c r="C914" s="62"/>
      <c r="D914" s="63" t="s">
        <v>685</v>
      </c>
      <c r="E914" s="74">
        <v>1704</v>
      </c>
    </row>
    <row r="915" spans="1:5" ht="12.75">
      <c r="A915" s="31" t="s">
        <v>1794</v>
      </c>
      <c r="B915" s="65" t="s">
        <v>1136</v>
      </c>
      <c r="C915" s="66" t="s">
        <v>2085</v>
      </c>
      <c r="D915" s="67" t="s">
        <v>1095</v>
      </c>
      <c r="E915" s="75">
        <v>881</v>
      </c>
    </row>
    <row r="916" spans="1:5" ht="12.75">
      <c r="A916" s="31" t="s">
        <v>1794</v>
      </c>
      <c r="B916" s="61"/>
      <c r="C916" s="62"/>
      <c r="D916" s="63" t="s">
        <v>689</v>
      </c>
      <c r="E916" s="74">
        <v>881</v>
      </c>
    </row>
    <row r="917" spans="1:5" ht="12.75">
      <c r="A917" s="31" t="s">
        <v>1794</v>
      </c>
      <c r="B917" s="65" t="s">
        <v>1137</v>
      </c>
      <c r="C917" s="66" t="s">
        <v>762</v>
      </c>
      <c r="D917" s="67" t="s">
        <v>763</v>
      </c>
      <c r="E917" s="75">
        <v>12217.5</v>
      </c>
    </row>
    <row r="918" spans="1:5" ht="12.75">
      <c r="A918" s="31" t="s">
        <v>1794</v>
      </c>
      <c r="B918" s="61"/>
      <c r="C918" s="62"/>
      <c r="D918" s="63" t="s">
        <v>689</v>
      </c>
      <c r="E918" s="74">
        <v>9945</v>
      </c>
    </row>
    <row r="919" spans="1:5" ht="12.75">
      <c r="A919" s="31" t="s">
        <v>1794</v>
      </c>
      <c r="B919" s="61"/>
      <c r="C919" s="62"/>
      <c r="D919" s="63" t="s">
        <v>685</v>
      </c>
      <c r="E919" s="74">
        <v>2272.5</v>
      </c>
    </row>
    <row r="920" spans="1:5" ht="12.75">
      <c r="A920" s="31" t="s">
        <v>1794</v>
      </c>
      <c r="B920" s="65" t="s">
        <v>1137</v>
      </c>
      <c r="C920" s="66" t="s">
        <v>2085</v>
      </c>
      <c r="D920" s="67" t="s">
        <v>1095</v>
      </c>
      <c r="E920" s="75">
        <v>1027</v>
      </c>
    </row>
    <row r="921" spans="1:5" ht="12.75">
      <c r="A921" s="31" t="s">
        <v>1794</v>
      </c>
      <c r="B921" s="61"/>
      <c r="C921" s="62"/>
      <c r="D921" s="63" t="s">
        <v>689</v>
      </c>
      <c r="E921" s="74">
        <v>976</v>
      </c>
    </row>
    <row r="922" spans="1:5" ht="12.75">
      <c r="A922" s="31" t="s">
        <v>1794</v>
      </c>
      <c r="B922" s="61"/>
      <c r="C922" s="62"/>
      <c r="D922" s="63" t="s">
        <v>685</v>
      </c>
      <c r="E922" s="74">
        <v>51</v>
      </c>
    </row>
    <row r="923" spans="1:5" ht="12.75">
      <c r="A923" s="31" t="s">
        <v>1794</v>
      </c>
      <c r="B923" s="65" t="s">
        <v>1138</v>
      </c>
      <c r="C923" s="66" t="s">
        <v>762</v>
      </c>
      <c r="D923" s="67" t="s">
        <v>763</v>
      </c>
      <c r="E923" s="75">
        <v>8082</v>
      </c>
    </row>
    <row r="924" spans="1:5" ht="12.75">
      <c r="A924" s="31" t="s">
        <v>1794</v>
      </c>
      <c r="B924" s="61"/>
      <c r="C924" s="62"/>
      <c r="D924" s="63" t="s">
        <v>689</v>
      </c>
      <c r="E924" s="74">
        <v>7005</v>
      </c>
    </row>
    <row r="925" spans="1:5" ht="12.75">
      <c r="A925" s="31" t="s">
        <v>1794</v>
      </c>
      <c r="B925" s="61"/>
      <c r="C925" s="62"/>
      <c r="D925" s="63" t="s">
        <v>685</v>
      </c>
      <c r="E925" s="74">
        <v>1077</v>
      </c>
    </row>
    <row r="926" spans="1:5" ht="12.75">
      <c r="A926" s="31" t="s">
        <v>1794</v>
      </c>
      <c r="B926" s="65" t="s">
        <v>1139</v>
      </c>
      <c r="C926" s="66" t="s">
        <v>762</v>
      </c>
      <c r="D926" s="67" t="s">
        <v>763</v>
      </c>
      <c r="E926" s="75">
        <v>17315</v>
      </c>
    </row>
    <row r="927" spans="1:5" ht="12.75">
      <c r="A927" s="31" t="s">
        <v>1794</v>
      </c>
      <c r="B927" s="61"/>
      <c r="C927" s="62"/>
      <c r="D927" s="63" t="s">
        <v>689</v>
      </c>
      <c r="E927" s="74">
        <v>13815</v>
      </c>
    </row>
    <row r="928" spans="1:5" ht="12.75">
      <c r="A928" s="31" t="s">
        <v>1794</v>
      </c>
      <c r="B928" s="61"/>
      <c r="C928" s="62"/>
      <c r="D928" s="63" t="s">
        <v>685</v>
      </c>
      <c r="E928" s="74">
        <v>3500</v>
      </c>
    </row>
    <row r="929" spans="1:5" ht="12.75">
      <c r="A929" s="31" t="s">
        <v>1794</v>
      </c>
      <c r="B929" s="65" t="s">
        <v>1140</v>
      </c>
      <c r="C929" s="66" t="s">
        <v>762</v>
      </c>
      <c r="D929" s="67" t="s">
        <v>763</v>
      </c>
      <c r="E929" s="75">
        <v>11203</v>
      </c>
    </row>
    <row r="930" spans="1:5" ht="12.75">
      <c r="A930" s="31" t="s">
        <v>1794</v>
      </c>
      <c r="B930" s="61"/>
      <c r="C930" s="62"/>
      <c r="D930" s="63" t="s">
        <v>689</v>
      </c>
      <c r="E930" s="74">
        <v>10004</v>
      </c>
    </row>
    <row r="931" spans="1:5" ht="12.75">
      <c r="A931" s="31" t="s">
        <v>1794</v>
      </c>
      <c r="B931" s="61"/>
      <c r="C931" s="62"/>
      <c r="D931" s="63" t="s">
        <v>685</v>
      </c>
      <c r="E931" s="74">
        <v>1199</v>
      </c>
    </row>
    <row r="932" spans="1:5" ht="12.75">
      <c r="A932" s="31" t="s">
        <v>1794</v>
      </c>
      <c r="B932" s="65" t="s">
        <v>1141</v>
      </c>
      <c r="C932" s="66" t="s">
        <v>1142</v>
      </c>
      <c r="D932" s="67" t="s">
        <v>1143</v>
      </c>
      <c r="E932" s="75">
        <v>540</v>
      </c>
    </row>
    <row r="933" spans="1:5" ht="12.75">
      <c r="A933" s="31" t="s">
        <v>1794</v>
      </c>
      <c r="B933" s="61"/>
      <c r="C933" s="62"/>
      <c r="D933" s="63" t="s">
        <v>689</v>
      </c>
      <c r="E933" s="74">
        <v>540</v>
      </c>
    </row>
    <row r="934" spans="1:5" ht="12.75">
      <c r="A934" s="31" t="s">
        <v>1794</v>
      </c>
      <c r="B934" s="65" t="s">
        <v>1144</v>
      </c>
      <c r="C934" s="66" t="s">
        <v>765</v>
      </c>
      <c r="D934" s="67" t="s">
        <v>766</v>
      </c>
      <c r="E934" s="75">
        <v>27201</v>
      </c>
    </row>
    <row r="935" spans="1:5" ht="12.75">
      <c r="A935" s="31" t="s">
        <v>1794</v>
      </c>
      <c r="B935" s="61"/>
      <c r="C935" s="62"/>
      <c r="D935" s="63" t="s">
        <v>689</v>
      </c>
      <c r="E935" s="74">
        <v>22923</v>
      </c>
    </row>
    <row r="936" spans="1:5" ht="12.75">
      <c r="A936" s="31" t="s">
        <v>1794</v>
      </c>
      <c r="B936" s="61"/>
      <c r="C936" s="62"/>
      <c r="D936" s="63" t="s">
        <v>685</v>
      </c>
      <c r="E936" s="74">
        <v>4278</v>
      </c>
    </row>
    <row r="937" spans="1:5" ht="12.75">
      <c r="A937" s="31" t="s">
        <v>1794</v>
      </c>
      <c r="B937" s="65" t="s">
        <v>1145</v>
      </c>
      <c r="C937" s="66" t="s">
        <v>765</v>
      </c>
      <c r="D937" s="67" t="s">
        <v>766</v>
      </c>
      <c r="E937" s="75">
        <v>28128</v>
      </c>
    </row>
    <row r="938" spans="1:5" ht="12.75">
      <c r="A938" s="31" t="s">
        <v>1794</v>
      </c>
      <c r="B938" s="61"/>
      <c r="C938" s="62"/>
      <c r="D938" s="63" t="s">
        <v>689</v>
      </c>
      <c r="E938" s="74">
        <v>24337</v>
      </c>
    </row>
    <row r="939" spans="1:5" ht="12.75">
      <c r="A939" s="31" t="s">
        <v>1794</v>
      </c>
      <c r="B939" s="61"/>
      <c r="C939" s="62"/>
      <c r="D939" s="63" t="s">
        <v>685</v>
      </c>
      <c r="E939" s="74">
        <v>3791</v>
      </c>
    </row>
    <row r="940" spans="1:5" ht="12.75">
      <c r="A940" s="31" t="s">
        <v>1794</v>
      </c>
      <c r="B940" s="65" t="s">
        <v>1146</v>
      </c>
      <c r="C940" s="66" t="s">
        <v>765</v>
      </c>
      <c r="D940" s="67" t="s">
        <v>766</v>
      </c>
      <c r="E940" s="75">
        <v>42764</v>
      </c>
    </row>
    <row r="941" spans="1:5" ht="12.75">
      <c r="A941" s="31" t="s">
        <v>1794</v>
      </c>
      <c r="B941" s="61"/>
      <c r="C941" s="62"/>
      <c r="D941" s="63" t="s">
        <v>689</v>
      </c>
      <c r="E941" s="74">
        <v>34709</v>
      </c>
    </row>
    <row r="942" spans="1:5" ht="12.75">
      <c r="A942" s="31" t="s">
        <v>1794</v>
      </c>
      <c r="B942" s="61"/>
      <c r="C942" s="62"/>
      <c r="D942" s="63" t="s">
        <v>685</v>
      </c>
      <c r="E942" s="74">
        <v>8055</v>
      </c>
    </row>
    <row r="943" spans="1:5" ht="12.75">
      <c r="A943" s="31" t="s">
        <v>1794</v>
      </c>
      <c r="B943" s="65" t="s">
        <v>1147</v>
      </c>
      <c r="C943" s="66" t="s">
        <v>765</v>
      </c>
      <c r="D943" s="67" t="s">
        <v>766</v>
      </c>
      <c r="E943" s="75">
        <v>15018</v>
      </c>
    </row>
    <row r="944" spans="1:5" ht="12.75">
      <c r="A944" s="31" t="s">
        <v>1794</v>
      </c>
      <c r="B944" s="61"/>
      <c r="C944" s="62"/>
      <c r="D944" s="63" t="s">
        <v>689</v>
      </c>
      <c r="E944" s="74">
        <v>12627</v>
      </c>
    </row>
    <row r="945" spans="1:5" ht="12.75">
      <c r="A945" s="31" t="s">
        <v>1794</v>
      </c>
      <c r="B945" s="61"/>
      <c r="C945" s="62"/>
      <c r="D945" s="63" t="s">
        <v>685</v>
      </c>
      <c r="E945" s="74">
        <v>2391</v>
      </c>
    </row>
    <row r="946" spans="1:5" ht="12.75">
      <c r="A946" s="31" t="s">
        <v>1794</v>
      </c>
      <c r="B946" s="65" t="s">
        <v>1148</v>
      </c>
      <c r="C946" s="66" t="s">
        <v>765</v>
      </c>
      <c r="D946" s="67" t="s">
        <v>766</v>
      </c>
      <c r="E946" s="75">
        <v>27314</v>
      </c>
    </row>
    <row r="947" spans="1:5" ht="12.75">
      <c r="A947" s="31" t="s">
        <v>1794</v>
      </c>
      <c r="B947" s="61"/>
      <c r="C947" s="62"/>
      <c r="D947" s="63" t="s">
        <v>689</v>
      </c>
      <c r="E947" s="74">
        <v>26533</v>
      </c>
    </row>
    <row r="948" spans="1:5" ht="12.75">
      <c r="A948" s="31" t="s">
        <v>1794</v>
      </c>
      <c r="B948" s="61"/>
      <c r="C948" s="62"/>
      <c r="D948" s="63" t="s">
        <v>685</v>
      </c>
      <c r="E948" s="74">
        <v>781</v>
      </c>
    </row>
    <row r="949" spans="1:5" ht="12.75">
      <c r="A949" s="31" t="s">
        <v>1794</v>
      </c>
      <c r="B949" s="65" t="s">
        <v>1149</v>
      </c>
      <c r="C949" s="66" t="s">
        <v>765</v>
      </c>
      <c r="D949" s="67" t="s">
        <v>766</v>
      </c>
      <c r="E949" s="75">
        <v>22938</v>
      </c>
    </row>
    <row r="950" spans="1:5" ht="12.75">
      <c r="A950" s="31" t="s">
        <v>1794</v>
      </c>
      <c r="B950" s="61"/>
      <c r="C950" s="62"/>
      <c r="D950" s="63" t="s">
        <v>689</v>
      </c>
      <c r="E950" s="74">
        <v>18913</v>
      </c>
    </row>
    <row r="951" spans="1:5" ht="12.75">
      <c r="A951" s="31" t="s">
        <v>1794</v>
      </c>
      <c r="B951" s="61"/>
      <c r="C951" s="62"/>
      <c r="D951" s="63" t="s">
        <v>685</v>
      </c>
      <c r="E951" s="74">
        <v>4025</v>
      </c>
    </row>
    <row r="952" spans="1:5" ht="12.75">
      <c r="A952" s="31" t="s">
        <v>1794</v>
      </c>
      <c r="B952" s="65" t="s">
        <v>1150</v>
      </c>
      <c r="C952" s="66" t="s">
        <v>765</v>
      </c>
      <c r="D952" s="67" t="s">
        <v>766</v>
      </c>
      <c r="E952" s="75">
        <v>28135</v>
      </c>
    </row>
    <row r="953" spans="1:5" ht="12.75">
      <c r="A953" s="31" t="s">
        <v>1794</v>
      </c>
      <c r="B953" s="61"/>
      <c r="C953" s="62"/>
      <c r="D953" s="63" t="s">
        <v>689</v>
      </c>
      <c r="E953" s="74">
        <v>23358</v>
      </c>
    </row>
    <row r="954" spans="1:5" ht="12.75">
      <c r="A954" s="31" t="s">
        <v>1794</v>
      </c>
      <c r="B954" s="61"/>
      <c r="C954" s="62"/>
      <c r="D954" s="63" t="s">
        <v>685</v>
      </c>
      <c r="E954" s="74">
        <v>4777</v>
      </c>
    </row>
    <row r="955" spans="1:5" ht="12.75">
      <c r="A955" s="31" t="s">
        <v>1794</v>
      </c>
      <c r="B955" s="65" t="s">
        <v>1151</v>
      </c>
      <c r="C955" s="66" t="s">
        <v>765</v>
      </c>
      <c r="D955" s="67" t="s">
        <v>766</v>
      </c>
      <c r="E955" s="75">
        <v>22857</v>
      </c>
    </row>
    <row r="956" spans="1:5" ht="12.75">
      <c r="A956" s="31" t="s">
        <v>1794</v>
      </c>
      <c r="B956" s="61"/>
      <c r="C956" s="62"/>
      <c r="D956" s="63" t="s">
        <v>689</v>
      </c>
      <c r="E956" s="74">
        <v>19046</v>
      </c>
    </row>
    <row r="957" spans="1:5" ht="12.75">
      <c r="A957" s="31" t="s">
        <v>1794</v>
      </c>
      <c r="B957" s="61"/>
      <c r="C957" s="62"/>
      <c r="D957" s="63" t="s">
        <v>685</v>
      </c>
      <c r="E957" s="74">
        <v>3811</v>
      </c>
    </row>
    <row r="958" spans="1:5" ht="12.75">
      <c r="A958" s="31" t="s">
        <v>1794</v>
      </c>
      <c r="B958" s="65" t="s">
        <v>1152</v>
      </c>
      <c r="C958" s="66" t="s">
        <v>765</v>
      </c>
      <c r="D958" s="67" t="s">
        <v>766</v>
      </c>
      <c r="E958" s="75">
        <v>34110</v>
      </c>
    </row>
    <row r="959" spans="1:5" ht="12.75">
      <c r="A959" s="31" t="s">
        <v>1794</v>
      </c>
      <c r="B959" s="61"/>
      <c r="C959" s="62"/>
      <c r="D959" s="63" t="s">
        <v>685</v>
      </c>
      <c r="E959" s="74">
        <v>34110</v>
      </c>
    </row>
    <row r="960" spans="1:5" ht="12.75">
      <c r="A960" s="31" t="s">
        <v>1794</v>
      </c>
      <c r="B960" s="65" t="s">
        <v>1153</v>
      </c>
      <c r="C960" s="66" t="s">
        <v>765</v>
      </c>
      <c r="D960" s="67" t="s">
        <v>766</v>
      </c>
      <c r="E960" s="75">
        <v>10518</v>
      </c>
    </row>
    <row r="961" spans="1:5" ht="12.75">
      <c r="A961" s="31" t="s">
        <v>1794</v>
      </c>
      <c r="B961" s="61"/>
      <c r="C961" s="62"/>
      <c r="D961" s="63" t="s">
        <v>689</v>
      </c>
      <c r="E961" s="74">
        <v>8745</v>
      </c>
    </row>
    <row r="962" spans="1:5" ht="12.75">
      <c r="A962" s="31" t="s">
        <v>1794</v>
      </c>
      <c r="B962" s="61"/>
      <c r="C962" s="62"/>
      <c r="D962" s="63" t="s">
        <v>685</v>
      </c>
      <c r="E962" s="74">
        <v>1773</v>
      </c>
    </row>
    <row r="963" spans="1:5" ht="12.75">
      <c r="A963" s="31" t="s">
        <v>1794</v>
      </c>
      <c r="B963" s="65" t="s">
        <v>1154</v>
      </c>
      <c r="C963" s="66" t="s">
        <v>765</v>
      </c>
      <c r="D963" s="67" t="s">
        <v>766</v>
      </c>
      <c r="E963" s="75">
        <v>14394</v>
      </c>
    </row>
    <row r="964" spans="1:5" ht="12.75">
      <c r="A964" s="31" t="s">
        <v>1794</v>
      </c>
      <c r="B964" s="61"/>
      <c r="C964" s="62"/>
      <c r="D964" s="63" t="s">
        <v>689</v>
      </c>
      <c r="E964" s="74">
        <v>11868</v>
      </c>
    </row>
    <row r="965" spans="1:5" ht="12.75">
      <c r="A965" s="31" t="s">
        <v>1794</v>
      </c>
      <c r="B965" s="61"/>
      <c r="C965" s="62"/>
      <c r="D965" s="63" t="s">
        <v>685</v>
      </c>
      <c r="E965" s="74">
        <v>2526</v>
      </c>
    </row>
    <row r="966" spans="1:5" ht="12.75">
      <c r="A966" s="31" t="s">
        <v>1794</v>
      </c>
      <c r="B966" s="65" t="s">
        <v>1155</v>
      </c>
      <c r="C966" s="66" t="s">
        <v>765</v>
      </c>
      <c r="D966" s="67" t="s">
        <v>766</v>
      </c>
      <c r="E966" s="75">
        <v>39038</v>
      </c>
    </row>
    <row r="967" spans="1:5" ht="12.75">
      <c r="A967" s="31" t="s">
        <v>1794</v>
      </c>
      <c r="B967" s="61"/>
      <c r="C967" s="62"/>
      <c r="D967" s="63" t="s">
        <v>689</v>
      </c>
      <c r="E967" s="74">
        <v>2700</v>
      </c>
    </row>
    <row r="968" spans="1:5" ht="12.75">
      <c r="A968" s="31" t="s">
        <v>1794</v>
      </c>
      <c r="B968" s="61"/>
      <c r="C968" s="62"/>
      <c r="D968" s="63" t="s">
        <v>685</v>
      </c>
      <c r="E968" s="74">
        <v>36338</v>
      </c>
    </row>
    <row r="969" spans="1:5" ht="12.75">
      <c r="A969" s="31" t="s">
        <v>1794</v>
      </c>
      <c r="B969" s="65" t="s">
        <v>1156</v>
      </c>
      <c r="C969" s="66" t="s">
        <v>765</v>
      </c>
      <c r="D969" s="67" t="s">
        <v>766</v>
      </c>
      <c r="E969" s="75">
        <v>21326</v>
      </c>
    </row>
    <row r="970" spans="1:5" ht="12.75">
      <c r="A970" s="31" t="s">
        <v>1794</v>
      </c>
      <c r="B970" s="61"/>
      <c r="C970" s="62"/>
      <c r="D970" s="63" t="s">
        <v>689</v>
      </c>
      <c r="E970" s="74">
        <v>17922</v>
      </c>
    </row>
    <row r="971" spans="1:5" ht="12.75">
      <c r="A971" s="31" t="s">
        <v>1794</v>
      </c>
      <c r="B971" s="61"/>
      <c r="C971" s="62"/>
      <c r="D971" s="63" t="s">
        <v>685</v>
      </c>
      <c r="E971" s="74">
        <v>3404</v>
      </c>
    </row>
    <row r="972" spans="1:5" ht="12.75">
      <c r="A972" s="31" t="s">
        <v>1794</v>
      </c>
      <c r="B972" s="65" t="s">
        <v>1157</v>
      </c>
      <c r="C972" s="66" t="s">
        <v>765</v>
      </c>
      <c r="D972" s="67" t="s">
        <v>766</v>
      </c>
      <c r="E972" s="75">
        <v>24488</v>
      </c>
    </row>
    <row r="973" spans="1:5" ht="12.75">
      <c r="A973" s="31" t="s">
        <v>1794</v>
      </c>
      <c r="B973" s="61"/>
      <c r="C973" s="62"/>
      <c r="D973" s="63" t="s">
        <v>689</v>
      </c>
      <c r="E973" s="74">
        <v>22683</v>
      </c>
    </row>
    <row r="974" spans="1:5" ht="12.75">
      <c r="A974" s="31" t="s">
        <v>1794</v>
      </c>
      <c r="B974" s="61"/>
      <c r="C974" s="62"/>
      <c r="D974" s="63" t="s">
        <v>685</v>
      </c>
      <c r="E974" s="74">
        <v>1805</v>
      </c>
    </row>
    <row r="975" spans="1:5" ht="12.75">
      <c r="A975" s="31" t="s">
        <v>1794</v>
      </c>
      <c r="B975" s="65" t="s">
        <v>1158</v>
      </c>
      <c r="C975" s="66" t="s">
        <v>765</v>
      </c>
      <c r="D975" s="67" t="s">
        <v>766</v>
      </c>
      <c r="E975" s="75">
        <v>8961</v>
      </c>
    </row>
    <row r="976" spans="1:5" ht="12.75">
      <c r="A976" s="31" t="s">
        <v>1794</v>
      </c>
      <c r="B976" s="61"/>
      <c r="C976" s="62"/>
      <c r="D976" s="63" t="s">
        <v>689</v>
      </c>
      <c r="E976" s="74">
        <v>7833</v>
      </c>
    </row>
    <row r="977" spans="1:5" ht="12.75">
      <c r="A977" s="31" t="s">
        <v>1794</v>
      </c>
      <c r="B977" s="61"/>
      <c r="C977" s="62"/>
      <c r="D977" s="63" t="s">
        <v>685</v>
      </c>
      <c r="E977" s="74">
        <v>1128</v>
      </c>
    </row>
    <row r="978" spans="1:5" ht="12.75">
      <c r="A978" s="31" t="s">
        <v>1794</v>
      </c>
      <c r="B978" s="65" t="s">
        <v>1158</v>
      </c>
      <c r="C978" s="66" t="s">
        <v>1925</v>
      </c>
      <c r="D978" s="67" t="s">
        <v>767</v>
      </c>
      <c r="E978" s="75">
        <v>587</v>
      </c>
    </row>
    <row r="979" spans="1:5" ht="12.75">
      <c r="A979" s="31" t="s">
        <v>1794</v>
      </c>
      <c r="B979" s="61"/>
      <c r="C979" s="62"/>
      <c r="D979" s="63" t="s">
        <v>689</v>
      </c>
      <c r="E979" s="74">
        <v>510</v>
      </c>
    </row>
    <row r="980" spans="1:5" ht="12.75">
      <c r="A980" s="31" t="s">
        <v>1794</v>
      </c>
      <c r="B980" s="61"/>
      <c r="C980" s="62"/>
      <c r="D980" s="63" t="s">
        <v>685</v>
      </c>
      <c r="E980" s="74">
        <v>77</v>
      </c>
    </row>
    <row r="981" spans="1:5" ht="12.75">
      <c r="A981" s="31" t="s">
        <v>1794</v>
      </c>
      <c r="B981" s="65" t="s">
        <v>1159</v>
      </c>
      <c r="C981" s="66" t="s">
        <v>762</v>
      </c>
      <c r="D981" s="67" t="s">
        <v>763</v>
      </c>
      <c r="E981" s="75">
        <v>7954</v>
      </c>
    </row>
    <row r="982" spans="1:5" ht="12.75">
      <c r="A982" s="31" t="s">
        <v>1794</v>
      </c>
      <c r="B982" s="61"/>
      <c r="C982" s="62"/>
      <c r="D982" s="63" t="s">
        <v>689</v>
      </c>
      <c r="E982" s="74">
        <v>7009</v>
      </c>
    </row>
    <row r="983" spans="1:5" ht="12.75">
      <c r="A983" s="31" t="s">
        <v>1794</v>
      </c>
      <c r="B983" s="61"/>
      <c r="C983" s="62"/>
      <c r="D983" s="63" t="s">
        <v>685</v>
      </c>
      <c r="E983" s="74">
        <v>945</v>
      </c>
    </row>
    <row r="984" spans="1:5" ht="12.75">
      <c r="A984" s="31" t="s">
        <v>1794</v>
      </c>
      <c r="B984" s="65" t="s">
        <v>1160</v>
      </c>
      <c r="C984" s="66" t="s">
        <v>765</v>
      </c>
      <c r="D984" s="67" t="s">
        <v>766</v>
      </c>
      <c r="E984" s="75">
        <v>32768</v>
      </c>
    </row>
    <row r="985" spans="1:5" ht="12.75">
      <c r="A985" s="31" t="s">
        <v>1794</v>
      </c>
      <c r="B985" s="61"/>
      <c r="C985" s="62"/>
      <c r="D985" s="63" t="s">
        <v>689</v>
      </c>
      <c r="E985" s="74">
        <v>28124</v>
      </c>
    </row>
    <row r="986" spans="1:5" ht="12.75">
      <c r="A986" s="31" t="s">
        <v>1794</v>
      </c>
      <c r="B986" s="61"/>
      <c r="C986" s="62"/>
      <c r="D986" s="63" t="s">
        <v>685</v>
      </c>
      <c r="E986" s="74">
        <v>4644</v>
      </c>
    </row>
    <row r="987" spans="1:5" ht="12.75">
      <c r="A987" s="31" t="s">
        <v>1794</v>
      </c>
      <c r="B987" s="65" t="s">
        <v>1160</v>
      </c>
      <c r="C987" s="66" t="s">
        <v>1925</v>
      </c>
      <c r="D987" s="67" t="s">
        <v>767</v>
      </c>
      <c r="E987" s="75">
        <v>22894</v>
      </c>
    </row>
    <row r="988" spans="1:5" ht="12.75">
      <c r="A988" s="31" t="s">
        <v>1794</v>
      </c>
      <c r="B988" s="61"/>
      <c r="C988" s="62"/>
      <c r="D988" s="63" t="s">
        <v>689</v>
      </c>
      <c r="E988" s="74">
        <v>20400</v>
      </c>
    </row>
    <row r="989" spans="1:5" ht="12.75">
      <c r="A989" s="31" t="s">
        <v>1794</v>
      </c>
      <c r="B989" s="61"/>
      <c r="C989" s="62"/>
      <c r="D989" s="63" t="s">
        <v>685</v>
      </c>
      <c r="E989" s="74">
        <v>2494</v>
      </c>
    </row>
    <row r="990" spans="1:5" ht="12.75">
      <c r="A990" s="31" t="s">
        <v>1794</v>
      </c>
      <c r="B990" s="65" t="s">
        <v>1161</v>
      </c>
      <c r="C990" s="66" t="s">
        <v>765</v>
      </c>
      <c r="D990" s="67" t="s">
        <v>766</v>
      </c>
      <c r="E990" s="75">
        <v>30036</v>
      </c>
    </row>
    <row r="991" spans="1:5" ht="12.75">
      <c r="A991" s="31" t="s">
        <v>1794</v>
      </c>
      <c r="B991" s="61"/>
      <c r="C991" s="62"/>
      <c r="D991" s="63" t="s">
        <v>689</v>
      </c>
      <c r="E991" s="74">
        <v>24941</v>
      </c>
    </row>
    <row r="992" spans="1:5" ht="12.75">
      <c r="A992" s="31" t="s">
        <v>1794</v>
      </c>
      <c r="B992" s="61"/>
      <c r="C992" s="62"/>
      <c r="D992" s="63" t="s">
        <v>685</v>
      </c>
      <c r="E992" s="74">
        <v>5095</v>
      </c>
    </row>
    <row r="993" spans="1:5" ht="12.75">
      <c r="A993" s="31" t="s">
        <v>1794</v>
      </c>
      <c r="B993" s="65" t="s">
        <v>1161</v>
      </c>
      <c r="C993" s="66" t="s">
        <v>1925</v>
      </c>
      <c r="D993" s="67" t="s">
        <v>767</v>
      </c>
      <c r="E993" s="75">
        <v>4447</v>
      </c>
    </row>
    <row r="994" spans="1:5" ht="12.75">
      <c r="A994" s="31" t="s">
        <v>1794</v>
      </c>
      <c r="B994" s="61"/>
      <c r="C994" s="62"/>
      <c r="D994" s="63" t="s">
        <v>689</v>
      </c>
      <c r="E994" s="74">
        <v>3867</v>
      </c>
    </row>
    <row r="995" spans="1:5" ht="12.75">
      <c r="A995" s="31" t="s">
        <v>1794</v>
      </c>
      <c r="B995" s="61"/>
      <c r="C995" s="62"/>
      <c r="D995" s="63" t="s">
        <v>685</v>
      </c>
      <c r="E995" s="74">
        <v>580</v>
      </c>
    </row>
    <row r="996" spans="1:5" ht="12.75">
      <c r="A996" s="31" t="s">
        <v>1794</v>
      </c>
      <c r="B996" s="65" t="s">
        <v>1162</v>
      </c>
      <c r="C996" s="66" t="s">
        <v>998</v>
      </c>
      <c r="D996" s="67" t="s">
        <v>999</v>
      </c>
      <c r="E996" s="75">
        <v>4380</v>
      </c>
    </row>
    <row r="997" spans="1:5" ht="12.75">
      <c r="A997" s="31" t="s">
        <v>1794</v>
      </c>
      <c r="B997" s="61"/>
      <c r="C997" s="62"/>
      <c r="D997" s="63" t="s">
        <v>689</v>
      </c>
      <c r="E997" s="74">
        <v>3590</v>
      </c>
    </row>
    <row r="998" spans="1:5" ht="12.75">
      <c r="A998" s="31" t="s">
        <v>1794</v>
      </c>
      <c r="B998" s="61"/>
      <c r="C998" s="62"/>
      <c r="D998" s="63" t="s">
        <v>685</v>
      </c>
      <c r="E998" s="74">
        <v>790</v>
      </c>
    </row>
    <row r="999" spans="1:5" ht="12.75">
      <c r="A999" s="31" t="s">
        <v>1794</v>
      </c>
      <c r="B999" s="65" t="s">
        <v>1162</v>
      </c>
      <c r="C999" s="66" t="s">
        <v>2085</v>
      </c>
      <c r="D999" s="67" t="s">
        <v>1095</v>
      </c>
      <c r="E999" s="75">
        <v>722</v>
      </c>
    </row>
    <row r="1000" spans="1:5" ht="12.75">
      <c r="A1000" s="31" t="s">
        <v>1794</v>
      </c>
      <c r="B1000" s="61"/>
      <c r="C1000" s="62"/>
      <c r="D1000" s="63" t="s">
        <v>689</v>
      </c>
      <c r="E1000" s="74">
        <v>722</v>
      </c>
    </row>
    <row r="1001" spans="1:5" ht="12.75">
      <c r="A1001" s="31" t="s">
        <v>1794</v>
      </c>
      <c r="B1001" s="65" t="s">
        <v>1163</v>
      </c>
      <c r="C1001" s="66" t="s">
        <v>998</v>
      </c>
      <c r="D1001" s="67" t="s">
        <v>999</v>
      </c>
      <c r="E1001" s="75">
        <v>6872</v>
      </c>
    </row>
    <row r="1002" spans="1:5" ht="12.75">
      <c r="A1002" s="31" t="s">
        <v>1794</v>
      </c>
      <c r="B1002" s="61"/>
      <c r="C1002" s="62"/>
      <c r="D1002" s="63" t="s">
        <v>689</v>
      </c>
      <c r="E1002" s="74">
        <v>5921</v>
      </c>
    </row>
    <row r="1003" spans="1:5" ht="12.75">
      <c r="A1003" s="31" t="s">
        <v>1794</v>
      </c>
      <c r="B1003" s="61"/>
      <c r="C1003" s="62"/>
      <c r="D1003" s="63" t="s">
        <v>685</v>
      </c>
      <c r="E1003" s="74">
        <v>951</v>
      </c>
    </row>
    <row r="1004" spans="1:5" ht="12.75">
      <c r="A1004" s="31" t="s">
        <v>1794</v>
      </c>
      <c r="B1004" s="65" t="s">
        <v>1164</v>
      </c>
      <c r="C1004" s="66" t="s">
        <v>805</v>
      </c>
      <c r="D1004" s="67" t="s">
        <v>806</v>
      </c>
      <c r="E1004" s="75">
        <v>4286</v>
      </c>
    </row>
    <row r="1005" spans="1:5" ht="12.75">
      <c r="A1005" s="31" t="s">
        <v>1794</v>
      </c>
      <c r="B1005" s="61"/>
      <c r="C1005" s="62"/>
      <c r="D1005" s="63" t="s">
        <v>689</v>
      </c>
      <c r="E1005" s="74">
        <v>3446</v>
      </c>
    </row>
    <row r="1006" spans="1:5" ht="12.75">
      <c r="A1006" s="31" t="s">
        <v>1794</v>
      </c>
      <c r="B1006" s="61"/>
      <c r="C1006" s="62"/>
      <c r="D1006" s="63" t="s">
        <v>685</v>
      </c>
      <c r="E1006" s="74">
        <v>840</v>
      </c>
    </row>
    <row r="1007" spans="1:5" ht="12.75">
      <c r="A1007" s="31" t="s">
        <v>1794</v>
      </c>
      <c r="B1007" s="65" t="s">
        <v>1165</v>
      </c>
      <c r="C1007" s="66" t="s">
        <v>805</v>
      </c>
      <c r="D1007" s="67" t="s">
        <v>806</v>
      </c>
      <c r="E1007" s="75">
        <v>3064</v>
      </c>
    </row>
    <row r="1008" spans="1:5" ht="12.75">
      <c r="A1008" s="31" t="s">
        <v>1794</v>
      </c>
      <c r="B1008" s="61"/>
      <c r="C1008" s="62"/>
      <c r="D1008" s="63" t="s">
        <v>689</v>
      </c>
      <c r="E1008" s="74">
        <v>2275</v>
      </c>
    </row>
    <row r="1009" spans="1:5" ht="12.75">
      <c r="A1009" s="31" t="s">
        <v>1794</v>
      </c>
      <c r="B1009" s="61"/>
      <c r="C1009" s="62"/>
      <c r="D1009" s="63" t="s">
        <v>685</v>
      </c>
      <c r="E1009" s="74">
        <v>789</v>
      </c>
    </row>
    <row r="1010" spans="1:5" ht="12.75">
      <c r="A1010" s="31" t="s">
        <v>1794</v>
      </c>
      <c r="B1010" s="65" t="s">
        <v>1166</v>
      </c>
      <c r="C1010" s="66" t="s">
        <v>805</v>
      </c>
      <c r="D1010" s="67" t="s">
        <v>806</v>
      </c>
      <c r="E1010" s="75">
        <v>5585</v>
      </c>
    </row>
    <row r="1011" spans="1:5" ht="12.75">
      <c r="A1011" s="31" t="s">
        <v>1794</v>
      </c>
      <c r="B1011" s="61"/>
      <c r="C1011" s="62"/>
      <c r="D1011" s="63" t="s">
        <v>689</v>
      </c>
      <c r="E1011" s="74">
        <v>4989</v>
      </c>
    </row>
    <row r="1012" spans="1:5" ht="12.75">
      <c r="A1012" s="31" t="s">
        <v>1794</v>
      </c>
      <c r="B1012" s="61"/>
      <c r="C1012" s="62"/>
      <c r="D1012" s="63" t="s">
        <v>685</v>
      </c>
      <c r="E1012" s="74">
        <v>596</v>
      </c>
    </row>
    <row r="1013" spans="1:5" ht="12.75">
      <c r="A1013" s="31" t="s">
        <v>1794</v>
      </c>
      <c r="B1013" s="65" t="s">
        <v>1166</v>
      </c>
      <c r="C1013" s="66" t="s">
        <v>2085</v>
      </c>
      <c r="D1013" s="67" t="s">
        <v>1095</v>
      </c>
      <c r="E1013" s="75">
        <v>728</v>
      </c>
    </row>
    <row r="1014" spans="1:5" ht="12.75">
      <c r="A1014" s="31" t="s">
        <v>1794</v>
      </c>
      <c r="B1014" s="61"/>
      <c r="C1014" s="62"/>
      <c r="D1014" s="63" t="s">
        <v>689</v>
      </c>
      <c r="E1014" s="74">
        <v>728</v>
      </c>
    </row>
    <row r="1015" spans="1:5" ht="12.75">
      <c r="A1015" s="31" t="s">
        <v>1794</v>
      </c>
      <c r="B1015" s="65" t="s">
        <v>1167</v>
      </c>
      <c r="C1015" s="66" t="s">
        <v>805</v>
      </c>
      <c r="D1015" s="67" t="s">
        <v>806</v>
      </c>
      <c r="E1015" s="75">
        <v>3226</v>
      </c>
    </row>
    <row r="1016" spans="1:5" ht="12.75">
      <c r="A1016" s="31" t="s">
        <v>1794</v>
      </c>
      <c r="B1016" s="61"/>
      <c r="C1016" s="62"/>
      <c r="D1016" s="63" t="s">
        <v>689</v>
      </c>
      <c r="E1016" s="74">
        <v>3016</v>
      </c>
    </row>
    <row r="1017" spans="1:5" ht="12.75">
      <c r="A1017" s="31" t="s">
        <v>1794</v>
      </c>
      <c r="B1017" s="61"/>
      <c r="C1017" s="62"/>
      <c r="D1017" s="63" t="s">
        <v>685</v>
      </c>
      <c r="E1017" s="74">
        <v>210</v>
      </c>
    </row>
    <row r="1018" spans="1:5" ht="12.75">
      <c r="A1018" s="31" t="s">
        <v>1794</v>
      </c>
      <c r="B1018" s="65" t="s">
        <v>1168</v>
      </c>
      <c r="C1018" s="66" t="s">
        <v>805</v>
      </c>
      <c r="D1018" s="67" t="s">
        <v>806</v>
      </c>
      <c r="E1018" s="75">
        <v>6657</v>
      </c>
    </row>
    <row r="1019" spans="1:5" ht="12.75">
      <c r="A1019" s="31" t="s">
        <v>1794</v>
      </c>
      <c r="B1019" s="61"/>
      <c r="C1019" s="62"/>
      <c r="D1019" s="63" t="s">
        <v>689</v>
      </c>
      <c r="E1019" s="74">
        <v>5287</v>
      </c>
    </row>
    <row r="1020" spans="1:5" ht="12.75">
      <c r="A1020" s="31" t="s">
        <v>1794</v>
      </c>
      <c r="B1020" s="61"/>
      <c r="C1020" s="62"/>
      <c r="D1020" s="63" t="s">
        <v>685</v>
      </c>
      <c r="E1020" s="74">
        <v>1370</v>
      </c>
    </row>
    <row r="1021" spans="1:5" ht="12.75">
      <c r="A1021" s="31" t="s">
        <v>1794</v>
      </c>
      <c r="B1021" s="65" t="s">
        <v>1168</v>
      </c>
      <c r="C1021" s="66" t="s">
        <v>2085</v>
      </c>
      <c r="D1021" s="67" t="s">
        <v>1095</v>
      </c>
      <c r="E1021" s="75">
        <v>1535</v>
      </c>
    </row>
    <row r="1022" spans="1:5" ht="12.75">
      <c r="A1022" s="31" t="s">
        <v>1794</v>
      </c>
      <c r="B1022" s="61"/>
      <c r="C1022" s="62"/>
      <c r="D1022" s="63" t="s">
        <v>689</v>
      </c>
      <c r="E1022" s="74">
        <v>1535</v>
      </c>
    </row>
    <row r="1023" spans="1:5" ht="12.75">
      <c r="A1023" s="31" t="s">
        <v>1794</v>
      </c>
      <c r="B1023" s="65" t="s">
        <v>1169</v>
      </c>
      <c r="C1023" s="66" t="s">
        <v>762</v>
      </c>
      <c r="D1023" s="67" t="s">
        <v>763</v>
      </c>
      <c r="E1023" s="75">
        <v>4078</v>
      </c>
    </row>
    <row r="1024" spans="1:5" ht="12.75">
      <c r="A1024" s="31" t="s">
        <v>1794</v>
      </c>
      <c r="B1024" s="61"/>
      <c r="C1024" s="62"/>
      <c r="D1024" s="63" t="s">
        <v>689</v>
      </c>
      <c r="E1024" s="74">
        <v>3797</v>
      </c>
    </row>
    <row r="1025" spans="1:5" ht="12.75">
      <c r="A1025" s="31" t="s">
        <v>1794</v>
      </c>
      <c r="B1025" s="61"/>
      <c r="C1025" s="62"/>
      <c r="D1025" s="63" t="s">
        <v>685</v>
      </c>
      <c r="E1025" s="74">
        <v>281</v>
      </c>
    </row>
    <row r="1026" spans="1:5" ht="12.75">
      <c r="A1026" s="31" t="s">
        <v>1794</v>
      </c>
      <c r="B1026" s="65" t="s">
        <v>1170</v>
      </c>
      <c r="C1026" s="66" t="s">
        <v>762</v>
      </c>
      <c r="D1026" s="67" t="s">
        <v>763</v>
      </c>
      <c r="E1026" s="75">
        <v>817</v>
      </c>
    </row>
    <row r="1027" spans="1:5" ht="12.75">
      <c r="A1027" s="31" t="s">
        <v>1794</v>
      </c>
      <c r="B1027" s="61"/>
      <c r="C1027" s="62"/>
      <c r="D1027" s="63" t="s">
        <v>689</v>
      </c>
      <c r="E1027" s="74">
        <v>750</v>
      </c>
    </row>
    <row r="1028" spans="1:5" ht="12.75">
      <c r="A1028" s="31" t="s">
        <v>1794</v>
      </c>
      <c r="B1028" s="61"/>
      <c r="C1028" s="62"/>
      <c r="D1028" s="63" t="s">
        <v>685</v>
      </c>
      <c r="E1028" s="74">
        <v>67</v>
      </c>
    </row>
    <row r="1029" spans="1:5" ht="12.75">
      <c r="A1029" s="31" t="s">
        <v>1794</v>
      </c>
      <c r="B1029" s="65" t="s">
        <v>1171</v>
      </c>
      <c r="C1029" s="66" t="s">
        <v>1172</v>
      </c>
      <c r="D1029" s="67" t="s">
        <v>1173</v>
      </c>
      <c r="E1029" s="75">
        <v>12243</v>
      </c>
    </row>
    <row r="1030" spans="1:5" ht="12.75">
      <c r="A1030" s="31" t="s">
        <v>1794</v>
      </c>
      <c r="B1030" s="61"/>
      <c r="C1030" s="62"/>
      <c r="D1030" s="63" t="s">
        <v>689</v>
      </c>
      <c r="E1030" s="74">
        <v>9708</v>
      </c>
    </row>
    <row r="1031" spans="1:5" ht="12.75">
      <c r="A1031" s="31" t="s">
        <v>1794</v>
      </c>
      <c r="B1031" s="61"/>
      <c r="C1031" s="62"/>
      <c r="D1031" s="63" t="s">
        <v>685</v>
      </c>
      <c r="E1031" s="74">
        <v>2535</v>
      </c>
    </row>
    <row r="1032" spans="1:5" ht="12.75">
      <c r="A1032" s="31" t="s">
        <v>1794</v>
      </c>
      <c r="B1032" s="65" t="s">
        <v>1171</v>
      </c>
      <c r="C1032" s="66" t="s">
        <v>2085</v>
      </c>
      <c r="D1032" s="67" t="s">
        <v>1095</v>
      </c>
      <c r="E1032" s="75">
        <v>415</v>
      </c>
    </row>
    <row r="1033" spans="1:5" ht="12.75">
      <c r="A1033" s="31" t="s">
        <v>1794</v>
      </c>
      <c r="B1033" s="61"/>
      <c r="C1033" s="62"/>
      <c r="D1033" s="63" t="s">
        <v>689</v>
      </c>
      <c r="E1033" s="74">
        <v>415</v>
      </c>
    </row>
    <row r="1034" spans="1:5" ht="12.75">
      <c r="A1034" s="31" t="s">
        <v>1794</v>
      </c>
      <c r="B1034" s="65" t="s">
        <v>1174</v>
      </c>
      <c r="C1034" s="66" t="s">
        <v>762</v>
      </c>
      <c r="D1034" s="67" t="s">
        <v>763</v>
      </c>
      <c r="E1034" s="75">
        <v>6893</v>
      </c>
    </row>
    <row r="1035" spans="1:5" ht="12.75">
      <c r="A1035" s="31" t="s">
        <v>1794</v>
      </c>
      <c r="B1035" s="61"/>
      <c r="C1035" s="62"/>
      <c r="D1035" s="63" t="s">
        <v>689</v>
      </c>
      <c r="E1035" s="74">
        <v>6010</v>
      </c>
    </row>
    <row r="1036" spans="1:5" ht="12.75">
      <c r="A1036" s="31" t="s">
        <v>1794</v>
      </c>
      <c r="B1036" s="61"/>
      <c r="C1036" s="62"/>
      <c r="D1036" s="63" t="s">
        <v>685</v>
      </c>
      <c r="E1036" s="74">
        <v>883</v>
      </c>
    </row>
    <row r="1037" spans="1:5" ht="12.75">
      <c r="A1037" s="31" t="s">
        <v>1794</v>
      </c>
      <c r="B1037" s="65" t="s">
        <v>1175</v>
      </c>
      <c r="C1037" s="66" t="s">
        <v>762</v>
      </c>
      <c r="D1037" s="67" t="s">
        <v>763</v>
      </c>
      <c r="E1037" s="75">
        <v>9860</v>
      </c>
    </row>
    <row r="1038" spans="1:5" ht="12.75">
      <c r="A1038" s="31" t="s">
        <v>1794</v>
      </c>
      <c r="B1038" s="61"/>
      <c r="C1038" s="62"/>
      <c r="D1038" s="63" t="s">
        <v>689</v>
      </c>
      <c r="E1038" s="74">
        <v>9072</v>
      </c>
    </row>
    <row r="1039" spans="1:5" ht="12.75">
      <c r="A1039" s="31" t="s">
        <v>1794</v>
      </c>
      <c r="B1039" s="61"/>
      <c r="C1039" s="62"/>
      <c r="D1039" s="63" t="s">
        <v>685</v>
      </c>
      <c r="E1039" s="74">
        <v>788</v>
      </c>
    </row>
    <row r="1040" spans="1:5" ht="12.75">
      <c r="A1040" s="31" t="s">
        <v>1794</v>
      </c>
      <c r="B1040" s="65" t="s">
        <v>1176</v>
      </c>
      <c r="C1040" s="66" t="s">
        <v>762</v>
      </c>
      <c r="D1040" s="67" t="s">
        <v>763</v>
      </c>
      <c r="E1040" s="75">
        <v>4323.5</v>
      </c>
    </row>
    <row r="1041" spans="1:5" ht="12.75">
      <c r="A1041" s="31" t="s">
        <v>1794</v>
      </c>
      <c r="B1041" s="61"/>
      <c r="C1041" s="62"/>
      <c r="D1041" s="63" t="s">
        <v>689</v>
      </c>
      <c r="E1041" s="74">
        <v>3886</v>
      </c>
    </row>
    <row r="1042" spans="1:5" ht="12.75">
      <c r="A1042" s="31" t="s">
        <v>1794</v>
      </c>
      <c r="B1042" s="61"/>
      <c r="C1042" s="62"/>
      <c r="D1042" s="63" t="s">
        <v>685</v>
      </c>
      <c r="E1042" s="74">
        <v>437.5</v>
      </c>
    </row>
    <row r="1043" spans="1:5" ht="12.75">
      <c r="A1043" s="31" t="s">
        <v>1794</v>
      </c>
      <c r="B1043" s="65" t="s">
        <v>1177</v>
      </c>
      <c r="C1043" s="66" t="s">
        <v>762</v>
      </c>
      <c r="D1043" s="67" t="s">
        <v>763</v>
      </c>
      <c r="E1043" s="75">
        <v>9207</v>
      </c>
    </row>
    <row r="1044" spans="1:5" ht="12.75">
      <c r="A1044" s="31" t="s">
        <v>1794</v>
      </c>
      <c r="B1044" s="61"/>
      <c r="C1044" s="62"/>
      <c r="D1044" s="63" t="s">
        <v>689</v>
      </c>
      <c r="E1044" s="74">
        <v>7205</v>
      </c>
    </row>
    <row r="1045" spans="1:5" ht="12.75">
      <c r="A1045" s="31" t="s">
        <v>1794</v>
      </c>
      <c r="B1045" s="61"/>
      <c r="C1045" s="62"/>
      <c r="D1045" s="63" t="s">
        <v>685</v>
      </c>
      <c r="E1045" s="74">
        <v>2002</v>
      </c>
    </row>
    <row r="1046" spans="1:5" ht="12.75">
      <c r="A1046" s="31" t="s">
        <v>1794</v>
      </c>
      <c r="B1046" s="65" t="s">
        <v>1178</v>
      </c>
      <c r="C1046" s="66" t="s">
        <v>762</v>
      </c>
      <c r="D1046" s="67" t="s">
        <v>763</v>
      </c>
      <c r="E1046" s="75">
        <v>4617</v>
      </c>
    </row>
    <row r="1047" spans="1:5" ht="12.75">
      <c r="A1047" s="31" t="s">
        <v>1794</v>
      </c>
      <c r="B1047" s="61"/>
      <c r="C1047" s="62"/>
      <c r="D1047" s="63" t="s">
        <v>689</v>
      </c>
      <c r="E1047" s="74">
        <v>4354</v>
      </c>
    </row>
    <row r="1048" spans="1:5" ht="12.75">
      <c r="A1048" s="31" t="s">
        <v>1794</v>
      </c>
      <c r="B1048" s="61"/>
      <c r="C1048" s="62"/>
      <c r="D1048" s="63" t="s">
        <v>685</v>
      </c>
      <c r="E1048" s="74">
        <v>263</v>
      </c>
    </row>
    <row r="1049" spans="1:5" ht="12.75">
      <c r="A1049" s="31" t="s">
        <v>1794</v>
      </c>
      <c r="B1049" s="65" t="s">
        <v>1179</v>
      </c>
      <c r="C1049" s="66" t="s">
        <v>762</v>
      </c>
      <c r="D1049" s="67" t="s">
        <v>763</v>
      </c>
      <c r="E1049" s="75">
        <v>8309</v>
      </c>
    </row>
    <row r="1050" spans="1:5" ht="12.75">
      <c r="A1050" s="31" t="s">
        <v>1794</v>
      </c>
      <c r="B1050" s="61"/>
      <c r="C1050" s="62"/>
      <c r="D1050" s="63" t="s">
        <v>689</v>
      </c>
      <c r="E1050" s="74">
        <v>7764</v>
      </c>
    </row>
    <row r="1051" spans="1:5" ht="12.75">
      <c r="A1051" s="31" t="s">
        <v>1794</v>
      </c>
      <c r="B1051" s="61"/>
      <c r="C1051" s="62"/>
      <c r="D1051" s="63" t="s">
        <v>685</v>
      </c>
      <c r="E1051" s="74">
        <v>545</v>
      </c>
    </row>
    <row r="1052" spans="1:5" ht="12.75">
      <c r="A1052" s="31" t="s">
        <v>1794</v>
      </c>
      <c r="B1052" s="65" t="s">
        <v>1180</v>
      </c>
      <c r="C1052" s="66" t="s">
        <v>762</v>
      </c>
      <c r="D1052" s="67" t="s">
        <v>763</v>
      </c>
      <c r="E1052" s="75">
        <v>7171</v>
      </c>
    </row>
    <row r="1053" spans="1:5" ht="12.75">
      <c r="A1053" s="31" t="s">
        <v>1794</v>
      </c>
      <c r="B1053" s="61"/>
      <c r="C1053" s="62"/>
      <c r="D1053" s="63" t="s">
        <v>689</v>
      </c>
      <c r="E1053" s="74">
        <v>6301</v>
      </c>
    </row>
    <row r="1054" spans="1:5" ht="12.75">
      <c r="A1054" s="31" t="s">
        <v>1794</v>
      </c>
      <c r="B1054" s="61"/>
      <c r="C1054" s="62"/>
      <c r="D1054" s="63" t="s">
        <v>685</v>
      </c>
      <c r="E1054" s="74">
        <v>870</v>
      </c>
    </row>
    <row r="1055" spans="1:5" ht="12.75">
      <c r="A1055" s="31" t="s">
        <v>1794</v>
      </c>
      <c r="B1055" s="65" t="s">
        <v>1181</v>
      </c>
      <c r="C1055" s="66" t="s">
        <v>2137</v>
      </c>
      <c r="D1055" s="67" t="s">
        <v>1182</v>
      </c>
      <c r="E1055" s="75">
        <v>19366</v>
      </c>
    </row>
    <row r="1056" spans="1:5" ht="12.75">
      <c r="A1056" s="31" t="s">
        <v>1794</v>
      </c>
      <c r="B1056" s="61"/>
      <c r="C1056" s="62"/>
      <c r="D1056" s="63" t="s">
        <v>689</v>
      </c>
      <c r="E1056" s="74">
        <v>15668</v>
      </c>
    </row>
    <row r="1057" spans="1:5" ht="12.75">
      <c r="A1057" s="31" t="s">
        <v>1794</v>
      </c>
      <c r="B1057" s="61"/>
      <c r="C1057" s="62"/>
      <c r="D1057" s="63" t="s">
        <v>685</v>
      </c>
      <c r="E1057" s="74">
        <v>3698</v>
      </c>
    </row>
    <row r="1058" spans="1:5" ht="12.75">
      <c r="A1058" s="31" t="s">
        <v>1794</v>
      </c>
      <c r="B1058" s="65" t="s">
        <v>1183</v>
      </c>
      <c r="C1058" s="66" t="s">
        <v>762</v>
      </c>
      <c r="D1058" s="67" t="s">
        <v>763</v>
      </c>
      <c r="E1058" s="75">
        <v>7345</v>
      </c>
    </row>
    <row r="1059" spans="1:5" ht="12.75">
      <c r="A1059" s="31" t="s">
        <v>1794</v>
      </c>
      <c r="B1059" s="61"/>
      <c r="C1059" s="62"/>
      <c r="D1059" s="63" t="s">
        <v>689</v>
      </c>
      <c r="E1059" s="74">
        <v>6800</v>
      </c>
    </row>
    <row r="1060" spans="1:5" ht="12.75">
      <c r="A1060" s="31" t="s">
        <v>1794</v>
      </c>
      <c r="B1060" s="61"/>
      <c r="C1060" s="62"/>
      <c r="D1060" s="63" t="s">
        <v>685</v>
      </c>
      <c r="E1060" s="74">
        <v>545</v>
      </c>
    </row>
    <row r="1061" spans="1:5" ht="12.75">
      <c r="A1061" s="31" t="s">
        <v>1794</v>
      </c>
      <c r="B1061" s="65" t="s">
        <v>1184</v>
      </c>
      <c r="C1061" s="66" t="s">
        <v>762</v>
      </c>
      <c r="D1061" s="67" t="s">
        <v>763</v>
      </c>
      <c r="E1061" s="75">
        <v>9672</v>
      </c>
    </row>
    <row r="1062" spans="1:5" ht="12.75">
      <c r="A1062" s="31" t="s">
        <v>1794</v>
      </c>
      <c r="B1062" s="61"/>
      <c r="C1062" s="62"/>
      <c r="D1062" s="63" t="s">
        <v>689</v>
      </c>
      <c r="E1062" s="74">
        <v>8336</v>
      </c>
    </row>
    <row r="1063" spans="1:5" ht="12.75">
      <c r="A1063" s="31" t="s">
        <v>1794</v>
      </c>
      <c r="B1063" s="61"/>
      <c r="C1063" s="62"/>
      <c r="D1063" s="63" t="s">
        <v>685</v>
      </c>
      <c r="E1063" s="74">
        <v>1336</v>
      </c>
    </row>
    <row r="1064" spans="1:5" ht="12.75">
      <c r="A1064" s="31" t="s">
        <v>1794</v>
      </c>
      <c r="B1064" s="65" t="s">
        <v>1185</v>
      </c>
      <c r="C1064" s="66" t="s">
        <v>1172</v>
      </c>
      <c r="D1064" s="67" t="s">
        <v>1173</v>
      </c>
      <c r="E1064" s="75">
        <v>23268</v>
      </c>
    </row>
    <row r="1065" spans="1:5" ht="12.75">
      <c r="A1065" s="31" t="s">
        <v>1794</v>
      </c>
      <c r="B1065" s="61"/>
      <c r="C1065" s="62"/>
      <c r="D1065" s="63" t="s">
        <v>689</v>
      </c>
      <c r="E1065" s="74">
        <v>18366</v>
      </c>
    </row>
    <row r="1066" spans="1:5" ht="12.75">
      <c r="A1066" s="31" t="s">
        <v>1794</v>
      </c>
      <c r="B1066" s="61"/>
      <c r="C1066" s="62"/>
      <c r="D1066" s="63" t="s">
        <v>685</v>
      </c>
      <c r="E1066" s="74">
        <v>4902</v>
      </c>
    </row>
    <row r="1067" spans="1:5" ht="12.75">
      <c r="A1067" s="31" t="s">
        <v>1794</v>
      </c>
      <c r="B1067" s="65" t="s">
        <v>1185</v>
      </c>
      <c r="C1067" s="66" t="s">
        <v>2085</v>
      </c>
      <c r="D1067" s="67" t="s">
        <v>1095</v>
      </c>
      <c r="E1067" s="75">
        <v>721</v>
      </c>
    </row>
    <row r="1068" spans="1:5" ht="12.75">
      <c r="A1068" s="31" t="s">
        <v>1794</v>
      </c>
      <c r="B1068" s="61"/>
      <c r="C1068" s="62"/>
      <c r="D1068" s="63" t="s">
        <v>689</v>
      </c>
      <c r="E1068" s="74">
        <v>721</v>
      </c>
    </row>
    <row r="1069" spans="1:5" ht="12.75">
      <c r="A1069" s="31" t="s">
        <v>1794</v>
      </c>
      <c r="B1069" s="65" t="s">
        <v>1186</v>
      </c>
      <c r="C1069" s="66" t="s">
        <v>1172</v>
      </c>
      <c r="D1069" s="67" t="s">
        <v>1173</v>
      </c>
      <c r="E1069" s="75">
        <v>14993</v>
      </c>
    </row>
    <row r="1070" spans="1:5" ht="12.75">
      <c r="A1070" s="31" t="s">
        <v>1794</v>
      </c>
      <c r="B1070" s="61"/>
      <c r="C1070" s="62"/>
      <c r="D1070" s="63" t="s">
        <v>689</v>
      </c>
      <c r="E1070" s="74">
        <v>11828</v>
      </c>
    </row>
    <row r="1071" spans="1:5" ht="12.75">
      <c r="A1071" s="31" t="s">
        <v>1794</v>
      </c>
      <c r="B1071" s="61"/>
      <c r="C1071" s="62"/>
      <c r="D1071" s="63" t="s">
        <v>685</v>
      </c>
      <c r="E1071" s="74">
        <v>3165</v>
      </c>
    </row>
    <row r="1072" spans="1:5" ht="12.75">
      <c r="A1072" s="31" t="s">
        <v>1794</v>
      </c>
      <c r="B1072" s="65" t="s">
        <v>1186</v>
      </c>
      <c r="C1072" s="66" t="s">
        <v>2085</v>
      </c>
      <c r="D1072" s="67" t="s">
        <v>1095</v>
      </c>
      <c r="E1072" s="75">
        <v>1047</v>
      </c>
    </row>
    <row r="1073" spans="1:5" ht="12.75">
      <c r="A1073" s="31" t="s">
        <v>1794</v>
      </c>
      <c r="B1073" s="61"/>
      <c r="C1073" s="62"/>
      <c r="D1073" s="63" t="s">
        <v>689</v>
      </c>
      <c r="E1073" s="74">
        <v>1047</v>
      </c>
    </row>
    <row r="1074" spans="1:5" ht="12.75">
      <c r="A1074" s="31" t="s">
        <v>1794</v>
      </c>
      <c r="B1074" s="65" t="s">
        <v>1187</v>
      </c>
      <c r="C1074" s="66" t="s">
        <v>762</v>
      </c>
      <c r="D1074" s="67" t="s">
        <v>763</v>
      </c>
      <c r="E1074" s="75">
        <v>6243</v>
      </c>
    </row>
    <row r="1075" spans="1:5" ht="12.75">
      <c r="A1075" s="31" t="s">
        <v>1794</v>
      </c>
      <c r="B1075" s="61"/>
      <c r="C1075" s="62"/>
      <c r="D1075" s="63" t="s">
        <v>689</v>
      </c>
      <c r="E1075" s="74">
        <v>5881</v>
      </c>
    </row>
    <row r="1076" spans="1:5" ht="12.75">
      <c r="A1076" s="31" t="s">
        <v>1794</v>
      </c>
      <c r="B1076" s="61"/>
      <c r="C1076" s="62"/>
      <c r="D1076" s="63" t="s">
        <v>685</v>
      </c>
      <c r="E1076" s="74">
        <v>362</v>
      </c>
    </row>
    <row r="1077" spans="1:5" ht="12.75">
      <c r="A1077" s="31" t="s">
        <v>1794</v>
      </c>
      <c r="B1077" s="65" t="s">
        <v>1187</v>
      </c>
      <c r="C1077" s="66" t="s">
        <v>2085</v>
      </c>
      <c r="D1077" s="67" t="s">
        <v>1095</v>
      </c>
      <c r="E1077" s="75">
        <v>652</v>
      </c>
    </row>
    <row r="1078" spans="1:5" ht="12.75">
      <c r="A1078" s="31" t="s">
        <v>1794</v>
      </c>
      <c r="B1078" s="61"/>
      <c r="C1078" s="62"/>
      <c r="D1078" s="63" t="s">
        <v>689</v>
      </c>
      <c r="E1078" s="74">
        <v>652</v>
      </c>
    </row>
    <row r="1079" spans="1:5" ht="12.75">
      <c r="A1079" s="31" t="s">
        <v>1794</v>
      </c>
      <c r="B1079" s="65" t="s">
        <v>1188</v>
      </c>
      <c r="C1079" s="66" t="s">
        <v>765</v>
      </c>
      <c r="D1079" s="67" t="s">
        <v>766</v>
      </c>
      <c r="E1079" s="75">
        <v>16345</v>
      </c>
    </row>
    <row r="1080" spans="1:5" ht="12.75">
      <c r="A1080" s="31" t="s">
        <v>1794</v>
      </c>
      <c r="B1080" s="61"/>
      <c r="C1080" s="62"/>
      <c r="D1080" s="63" t="s">
        <v>689</v>
      </c>
      <c r="E1080" s="74">
        <v>12967</v>
      </c>
    </row>
    <row r="1081" spans="1:5" ht="12.75">
      <c r="A1081" s="31" t="s">
        <v>1794</v>
      </c>
      <c r="B1081" s="61"/>
      <c r="C1081" s="62"/>
      <c r="D1081" s="63" t="s">
        <v>685</v>
      </c>
      <c r="E1081" s="74">
        <v>3378</v>
      </c>
    </row>
    <row r="1082" spans="1:5" ht="12.75">
      <c r="A1082" s="31" t="s">
        <v>1794</v>
      </c>
      <c r="B1082" s="65" t="s">
        <v>1189</v>
      </c>
      <c r="C1082" s="66" t="s">
        <v>765</v>
      </c>
      <c r="D1082" s="67" t="s">
        <v>766</v>
      </c>
      <c r="E1082" s="75">
        <v>22169</v>
      </c>
    </row>
    <row r="1083" spans="1:5" ht="12.75">
      <c r="A1083" s="31" t="s">
        <v>1794</v>
      </c>
      <c r="B1083" s="61"/>
      <c r="C1083" s="62"/>
      <c r="D1083" s="63" t="s">
        <v>689</v>
      </c>
      <c r="E1083" s="74">
        <v>19431</v>
      </c>
    </row>
    <row r="1084" spans="1:5" ht="12.75">
      <c r="A1084" s="31" t="s">
        <v>1794</v>
      </c>
      <c r="B1084" s="61"/>
      <c r="C1084" s="62"/>
      <c r="D1084" s="63" t="s">
        <v>685</v>
      </c>
      <c r="E1084" s="74">
        <v>2738</v>
      </c>
    </row>
    <row r="1085" spans="1:5" ht="12.75">
      <c r="A1085" s="31" t="s">
        <v>1794</v>
      </c>
      <c r="B1085" s="65" t="s">
        <v>1190</v>
      </c>
      <c r="C1085" s="66" t="s">
        <v>765</v>
      </c>
      <c r="D1085" s="67" t="s">
        <v>766</v>
      </c>
      <c r="E1085" s="75">
        <v>1173</v>
      </c>
    </row>
    <row r="1086" spans="1:5" ht="12.75">
      <c r="A1086" s="31" t="s">
        <v>1794</v>
      </c>
      <c r="B1086" s="61"/>
      <c r="C1086" s="62"/>
      <c r="D1086" s="63" t="s">
        <v>689</v>
      </c>
      <c r="E1086" s="74">
        <v>1039</v>
      </c>
    </row>
    <row r="1087" spans="1:5" ht="12.75">
      <c r="A1087" s="31" t="s">
        <v>1794</v>
      </c>
      <c r="B1087" s="61"/>
      <c r="C1087" s="62"/>
      <c r="D1087" s="63" t="s">
        <v>685</v>
      </c>
      <c r="E1087" s="74">
        <v>134</v>
      </c>
    </row>
    <row r="1088" spans="1:5" ht="12.75">
      <c r="A1088" s="31" t="s">
        <v>1794</v>
      </c>
      <c r="B1088" s="65" t="s">
        <v>1190</v>
      </c>
      <c r="C1088" s="66" t="s">
        <v>1925</v>
      </c>
      <c r="D1088" s="67" t="s">
        <v>767</v>
      </c>
      <c r="E1088" s="75">
        <v>9915</v>
      </c>
    </row>
    <row r="1089" spans="1:5" ht="12.75">
      <c r="A1089" s="31" t="s">
        <v>1794</v>
      </c>
      <c r="B1089" s="61"/>
      <c r="C1089" s="62"/>
      <c r="D1089" s="63" t="s">
        <v>689</v>
      </c>
      <c r="E1089" s="74">
        <v>8993</v>
      </c>
    </row>
    <row r="1090" spans="1:5" ht="12.75">
      <c r="A1090" s="31" t="s">
        <v>1794</v>
      </c>
      <c r="B1090" s="61"/>
      <c r="C1090" s="62"/>
      <c r="D1090" s="63" t="s">
        <v>685</v>
      </c>
      <c r="E1090" s="74">
        <v>922</v>
      </c>
    </row>
    <row r="1091" spans="1:5" ht="12.75">
      <c r="A1091" s="31" t="s">
        <v>1794</v>
      </c>
      <c r="B1091" s="65" t="s">
        <v>1191</v>
      </c>
      <c r="C1091" s="66" t="s">
        <v>765</v>
      </c>
      <c r="D1091" s="67" t="s">
        <v>766</v>
      </c>
      <c r="E1091" s="75">
        <v>26560</v>
      </c>
    </row>
    <row r="1092" spans="1:5" ht="12.75">
      <c r="A1092" s="31" t="s">
        <v>1794</v>
      </c>
      <c r="B1092" s="61"/>
      <c r="C1092" s="62"/>
      <c r="D1092" s="63" t="s">
        <v>689</v>
      </c>
      <c r="E1092" s="74">
        <v>23523</v>
      </c>
    </row>
    <row r="1093" spans="1:5" ht="12.75">
      <c r="A1093" s="31" t="s">
        <v>1794</v>
      </c>
      <c r="B1093" s="61"/>
      <c r="C1093" s="62"/>
      <c r="D1093" s="63" t="s">
        <v>685</v>
      </c>
      <c r="E1093" s="74">
        <v>3037</v>
      </c>
    </row>
    <row r="1094" spans="1:5" ht="12.75">
      <c r="A1094" s="31" t="s">
        <v>1794</v>
      </c>
      <c r="B1094" s="65" t="s">
        <v>1191</v>
      </c>
      <c r="C1094" s="66" t="s">
        <v>1925</v>
      </c>
      <c r="D1094" s="67" t="s">
        <v>767</v>
      </c>
      <c r="E1094" s="75">
        <v>6253</v>
      </c>
    </row>
    <row r="1095" spans="1:5" ht="12.75">
      <c r="A1095" s="31" t="s">
        <v>1794</v>
      </c>
      <c r="B1095" s="61"/>
      <c r="C1095" s="62"/>
      <c r="D1095" s="63" t="s">
        <v>689</v>
      </c>
      <c r="E1095" s="74">
        <v>4778</v>
      </c>
    </row>
    <row r="1096" spans="1:5" ht="12.75">
      <c r="A1096" s="31" t="s">
        <v>1794</v>
      </c>
      <c r="B1096" s="61"/>
      <c r="C1096" s="62"/>
      <c r="D1096" s="63" t="s">
        <v>685</v>
      </c>
      <c r="E1096" s="74">
        <v>1475</v>
      </c>
    </row>
    <row r="1097" spans="1:5" ht="12.75">
      <c r="A1097" s="31" t="s">
        <v>1794</v>
      </c>
      <c r="B1097" s="65" t="s">
        <v>1192</v>
      </c>
      <c r="C1097" s="66" t="s">
        <v>765</v>
      </c>
      <c r="D1097" s="67" t="s">
        <v>766</v>
      </c>
      <c r="E1097" s="75">
        <v>15027</v>
      </c>
    </row>
    <row r="1098" spans="1:5" ht="12.75">
      <c r="A1098" s="31" t="s">
        <v>1794</v>
      </c>
      <c r="B1098" s="61"/>
      <c r="C1098" s="62"/>
      <c r="D1098" s="63" t="s">
        <v>689</v>
      </c>
      <c r="E1098" s="74">
        <v>14627</v>
      </c>
    </row>
    <row r="1099" spans="1:5" ht="12.75">
      <c r="A1099" s="31" t="s">
        <v>1794</v>
      </c>
      <c r="B1099" s="61"/>
      <c r="C1099" s="62"/>
      <c r="D1099" s="63" t="s">
        <v>685</v>
      </c>
      <c r="E1099" s="74">
        <v>400</v>
      </c>
    </row>
    <row r="1100" spans="1:5" ht="12.75">
      <c r="A1100" s="31" t="s">
        <v>1794</v>
      </c>
      <c r="B1100" s="65" t="s">
        <v>1192</v>
      </c>
      <c r="C1100" s="66" t="s">
        <v>1925</v>
      </c>
      <c r="D1100" s="67" t="s">
        <v>767</v>
      </c>
      <c r="E1100" s="75">
        <v>3238</v>
      </c>
    </row>
    <row r="1101" spans="1:5" ht="12.75">
      <c r="A1101" s="31" t="s">
        <v>1794</v>
      </c>
      <c r="B1101" s="61"/>
      <c r="C1101" s="62"/>
      <c r="D1101" s="63" t="s">
        <v>689</v>
      </c>
      <c r="E1101" s="74">
        <v>3138</v>
      </c>
    </row>
    <row r="1102" spans="1:5" ht="12.75">
      <c r="A1102" s="31" t="s">
        <v>1794</v>
      </c>
      <c r="B1102" s="61"/>
      <c r="C1102" s="62"/>
      <c r="D1102" s="63" t="s">
        <v>685</v>
      </c>
      <c r="E1102" s="74">
        <v>100</v>
      </c>
    </row>
    <row r="1103" spans="1:5" ht="12.75">
      <c r="A1103" s="31" t="s">
        <v>1794</v>
      </c>
      <c r="B1103" s="65" t="s">
        <v>1193</v>
      </c>
      <c r="C1103" s="66" t="s">
        <v>765</v>
      </c>
      <c r="D1103" s="67" t="s">
        <v>766</v>
      </c>
      <c r="E1103" s="75">
        <v>15779</v>
      </c>
    </row>
    <row r="1104" spans="1:5" ht="12.75">
      <c r="A1104" s="31" t="s">
        <v>1794</v>
      </c>
      <c r="B1104" s="61"/>
      <c r="C1104" s="62"/>
      <c r="D1104" s="63" t="s">
        <v>689</v>
      </c>
      <c r="E1104" s="74">
        <v>13337</v>
      </c>
    </row>
    <row r="1105" spans="1:5" ht="12.75">
      <c r="A1105" s="31" t="s">
        <v>1794</v>
      </c>
      <c r="B1105" s="61"/>
      <c r="C1105" s="62"/>
      <c r="D1105" s="63" t="s">
        <v>685</v>
      </c>
      <c r="E1105" s="74">
        <v>2442</v>
      </c>
    </row>
    <row r="1106" spans="1:5" ht="12.75">
      <c r="A1106" s="31" t="s">
        <v>1794</v>
      </c>
      <c r="B1106" s="65" t="s">
        <v>1193</v>
      </c>
      <c r="C1106" s="66" t="s">
        <v>1925</v>
      </c>
      <c r="D1106" s="67" t="s">
        <v>767</v>
      </c>
      <c r="E1106" s="75">
        <v>2386</v>
      </c>
    </row>
    <row r="1107" spans="1:5" ht="12.75">
      <c r="A1107" s="31" t="s">
        <v>1794</v>
      </c>
      <c r="B1107" s="61"/>
      <c r="C1107" s="62"/>
      <c r="D1107" s="63" t="s">
        <v>689</v>
      </c>
      <c r="E1107" s="74">
        <v>2242</v>
      </c>
    </row>
    <row r="1108" spans="1:5" ht="12.75">
      <c r="A1108" s="31" t="s">
        <v>1794</v>
      </c>
      <c r="B1108" s="61"/>
      <c r="C1108" s="62"/>
      <c r="D1108" s="63" t="s">
        <v>685</v>
      </c>
      <c r="E1108" s="74">
        <v>144</v>
      </c>
    </row>
    <row r="1109" spans="1:5" ht="12.75">
      <c r="A1109" s="31" t="s">
        <v>1794</v>
      </c>
      <c r="B1109" s="65" t="s">
        <v>1194</v>
      </c>
      <c r="C1109" s="66" t="s">
        <v>765</v>
      </c>
      <c r="D1109" s="67" t="s">
        <v>766</v>
      </c>
      <c r="E1109" s="75">
        <v>17501</v>
      </c>
    </row>
    <row r="1110" spans="1:5" ht="12.75">
      <c r="A1110" s="31" t="s">
        <v>1794</v>
      </c>
      <c r="B1110" s="61"/>
      <c r="C1110" s="62"/>
      <c r="D1110" s="63" t="s">
        <v>689</v>
      </c>
      <c r="E1110" s="74">
        <v>14762</v>
      </c>
    </row>
    <row r="1111" spans="1:5" ht="12.75">
      <c r="A1111" s="31" t="s">
        <v>1794</v>
      </c>
      <c r="B1111" s="61"/>
      <c r="C1111" s="62"/>
      <c r="D1111" s="63" t="s">
        <v>685</v>
      </c>
      <c r="E1111" s="74">
        <v>2739</v>
      </c>
    </row>
    <row r="1112" spans="1:5" ht="12.75">
      <c r="A1112" s="31" t="s">
        <v>1794</v>
      </c>
      <c r="B1112" s="65" t="s">
        <v>1195</v>
      </c>
      <c r="C1112" s="66" t="s">
        <v>765</v>
      </c>
      <c r="D1112" s="67" t="s">
        <v>766</v>
      </c>
      <c r="E1112" s="75">
        <v>23674</v>
      </c>
    </row>
    <row r="1113" spans="1:5" ht="12.75">
      <c r="A1113" s="31" t="s">
        <v>1794</v>
      </c>
      <c r="B1113" s="61"/>
      <c r="C1113" s="62"/>
      <c r="D1113" s="63" t="s">
        <v>689</v>
      </c>
      <c r="E1113" s="74">
        <v>19262</v>
      </c>
    </row>
    <row r="1114" spans="1:5" ht="12.75">
      <c r="A1114" s="31" t="s">
        <v>1794</v>
      </c>
      <c r="B1114" s="61"/>
      <c r="C1114" s="62"/>
      <c r="D1114" s="63" t="s">
        <v>685</v>
      </c>
      <c r="E1114" s="74">
        <v>4412</v>
      </c>
    </row>
    <row r="1115" spans="1:5" ht="12.75">
      <c r="A1115" s="31" t="s">
        <v>1794</v>
      </c>
      <c r="B1115" s="65" t="s">
        <v>1195</v>
      </c>
      <c r="C1115" s="66" t="s">
        <v>1925</v>
      </c>
      <c r="D1115" s="67" t="s">
        <v>767</v>
      </c>
      <c r="E1115" s="75">
        <v>1240</v>
      </c>
    </row>
    <row r="1116" spans="1:5" ht="12.75">
      <c r="A1116" s="31" t="s">
        <v>1794</v>
      </c>
      <c r="B1116" s="61"/>
      <c r="C1116" s="62"/>
      <c r="D1116" s="63" t="s">
        <v>689</v>
      </c>
      <c r="E1116" s="74">
        <v>1080</v>
      </c>
    </row>
    <row r="1117" spans="1:5" ht="12.75">
      <c r="A1117" s="31" t="s">
        <v>1794</v>
      </c>
      <c r="B1117" s="61"/>
      <c r="C1117" s="62"/>
      <c r="D1117" s="63" t="s">
        <v>685</v>
      </c>
      <c r="E1117" s="74">
        <v>160</v>
      </c>
    </row>
    <row r="1118" spans="1:5" ht="12.75">
      <c r="A1118" s="31" t="s">
        <v>1794</v>
      </c>
      <c r="B1118" s="65" t="s">
        <v>1196</v>
      </c>
      <c r="C1118" s="66" t="s">
        <v>765</v>
      </c>
      <c r="D1118" s="67" t="s">
        <v>766</v>
      </c>
      <c r="E1118" s="75">
        <v>18192</v>
      </c>
    </row>
    <row r="1119" spans="1:5" ht="12.75">
      <c r="A1119" s="31" t="s">
        <v>1794</v>
      </c>
      <c r="B1119" s="61"/>
      <c r="C1119" s="62"/>
      <c r="D1119" s="63" t="s">
        <v>689</v>
      </c>
      <c r="E1119" s="74">
        <v>16575</v>
      </c>
    </row>
    <row r="1120" spans="1:5" ht="12.75">
      <c r="A1120" s="31" t="s">
        <v>1794</v>
      </c>
      <c r="B1120" s="61"/>
      <c r="C1120" s="62"/>
      <c r="D1120" s="63" t="s">
        <v>685</v>
      </c>
      <c r="E1120" s="74">
        <v>1617</v>
      </c>
    </row>
    <row r="1121" spans="1:5" ht="12.75">
      <c r="A1121" s="31" t="s">
        <v>1794</v>
      </c>
      <c r="B1121" s="65" t="s">
        <v>1196</v>
      </c>
      <c r="C1121" s="66" t="s">
        <v>1925</v>
      </c>
      <c r="D1121" s="67" t="s">
        <v>767</v>
      </c>
      <c r="E1121" s="75">
        <v>1980</v>
      </c>
    </row>
    <row r="1122" spans="1:5" ht="12.75">
      <c r="A1122" s="31" t="s">
        <v>1794</v>
      </c>
      <c r="B1122" s="61"/>
      <c r="C1122" s="62"/>
      <c r="D1122" s="63" t="s">
        <v>689</v>
      </c>
      <c r="E1122" s="74">
        <v>1755</v>
      </c>
    </row>
    <row r="1123" spans="1:5" ht="12.75">
      <c r="A1123" s="31" t="s">
        <v>1794</v>
      </c>
      <c r="B1123" s="61"/>
      <c r="C1123" s="62"/>
      <c r="D1123" s="63" t="s">
        <v>685</v>
      </c>
      <c r="E1123" s="74">
        <v>225</v>
      </c>
    </row>
    <row r="1124" spans="1:5" ht="12.75">
      <c r="A1124" s="31" t="s">
        <v>1794</v>
      </c>
      <c r="B1124" s="65" t="s">
        <v>1197</v>
      </c>
      <c r="C1124" s="66" t="s">
        <v>1925</v>
      </c>
      <c r="D1124" s="67" t="s">
        <v>767</v>
      </c>
      <c r="E1124" s="75">
        <v>13563</v>
      </c>
    </row>
    <row r="1125" spans="1:5" ht="12.75">
      <c r="A1125" s="31" t="s">
        <v>1794</v>
      </c>
      <c r="B1125" s="61"/>
      <c r="C1125" s="62"/>
      <c r="D1125" s="63" t="s">
        <v>689</v>
      </c>
      <c r="E1125" s="74">
        <v>11758</v>
      </c>
    </row>
    <row r="1126" spans="1:5" ht="12.75">
      <c r="A1126" s="31" t="s">
        <v>1794</v>
      </c>
      <c r="B1126" s="61"/>
      <c r="C1126" s="62"/>
      <c r="D1126" s="63" t="s">
        <v>685</v>
      </c>
      <c r="E1126" s="74">
        <v>1805</v>
      </c>
    </row>
    <row r="1127" spans="1:5" ht="12.75">
      <c r="A1127" s="31" t="s">
        <v>1794</v>
      </c>
      <c r="B1127" s="65" t="s">
        <v>1198</v>
      </c>
      <c r="C1127" s="66" t="s">
        <v>1925</v>
      </c>
      <c r="D1127" s="67" t="s">
        <v>767</v>
      </c>
      <c r="E1127" s="75">
        <v>8812</v>
      </c>
    </row>
    <row r="1128" spans="1:5" ht="12.75">
      <c r="A1128" s="31" t="s">
        <v>1794</v>
      </c>
      <c r="B1128" s="61"/>
      <c r="C1128" s="62"/>
      <c r="D1128" s="63" t="s">
        <v>689</v>
      </c>
      <c r="E1128" s="74">
        <v>7975</v>
      </c>
    </row>
    <row r="1129" spans="1:5" ht="12.75">
      <c r="A1129" s="31" t="s">
        <v>1794</v>
      </c>
      <c r="B1129" s="61"/>
      <c r="C1129" s="62"/>
      <c r="D1129" s="63" t="s">
        <v>685</v>
      </c>
      <c r="E1129" s="74">
        <v>837</v>
      </c>
    </row>
    <row r="1130" spans="1:5" ht="12.75">
      <c r="A1130" s="31" t="s">
        <v>1794</v>
      </c>
      <c r="B1130" s="65" t="s">
        <v>1199</v>
      </c>
      <c r="C1130" s="66" t="s">
        <v>765</v>
      </c>
      <c r="D1130" s="67" t="s">
        <v>766</v>
      </c>
      <c r="E1130" s="75">
        <v>17744</v>
      </c>
    </row>
    <row r="1131" spans="1:5" ht="12.75">
      <c r="A1131" s="31" t="s">
        <v>1794</v>
      </c>
      <c r="B1131" s="61"/>
      <c r="C1131" s="62"/>
      <c r="D1131" s="63" t="s">
        <v>689</v>
      </c>
      <c r="E1131" s="74">
        <v>15095</v>
      </c>
    </row>
    <row r="1132" spans="1:5" ht="12.75">
      <c r="A1132" s="31" t="s">
        <v>1794</v>
      </c>
      <c r="B1132" s="61"/>
      <c r="C1132" s="62"/>
      <c r="D1132" s="63" t="s">
        <v>685</v>
      </c>
      <c r="E1132" s="74">
        <v>2649</v>
      </c>
    </row>
    <row r="1133" spans="1:5" ht="12.75">
      <c r="A1133" s="31" t="s">
        <v>1794</v>
      </c>
      <c r="B1133" s="65" t="s">
        <v>1199</v>
      </c>
      <c r="C1133" s="66" t="s">
        <v>1925</v>
      </c>
      <c r="D1133" s="67" t="s">
        <v>767</v>
      </c>
      <c r="E1133" s="75">
        <v>3069</v>
      </c>
    </row>
    <row r="1134" spans="1:5" ht="12.75">
      <c r="A1134" s="31" t="s">
        <v>1794</v>
      </c>
      <c r="B1134" s="61"/>
      <c r="C1134" s="62"/>
      <c r="D1134" s="63" t="s">
        <v>689</v>
      </c>
      <c r="E1134" s="74">
        <v>2714</v>
      </c>
    </row>
    <row r="1135" spans="1:5" ht="12.75">
      <c r="A1135" s="31" t="s">
        <v>1794</v>
      </c>
      <c r="B1135" s="61"/>
      <c r="C1135" s="62"/>
      <c r="D1135" s="63" t="s">
        <v>685</v>
      </c>
      <c r="E1135" s="74">
        <v>355</v>
      </c>
    </row>
    <row r="1136" spans="1:5" ht="12.75">
      <c r="A1136" s="31" t="s">
        <v>1794</v>
      </c>
      <c r="B1136" s="65" t="s">
        <v>1200</v>
      </c>
      <c r="C1136" s="66" t="s">
        <v>765</v>
      </c>
      <c r="D1136" s="67" t="s">
        <v>766</v>
      </c>
      <c r="E1136" s="75">
        <v>22321</v>
      </c>
    </row>
    <row r="1137" spans="1:5" ht="12.75">
      <c r="A1137" s="31" t="s">
        <v>1794</v>
      </c>
      <c r="B1137" s="61"/>
      <c r="C1137" s="62"/>
      <c r="D1137" s="63" t="s">
        <v>689</v>
      </c>
      <c r="E1137" s="74">
        <v>19655</v>
      </c>
    </row>
    <row r="1138" spans="1:5" ht="12.75">
      <c r="A1138" s="31" t="s">
        <v>1794</v>
      </c>
      <c r="B1138" s="61"/>
      <c r="C1138" s="62"/>
      <c r="D1138" s="63" t="s">
        <v>685</v>
      </c>
      <c r="E1138" s="74">
        <v>2666</v>
      </c>
    </row>
    <row r="1139" spans="1:5" ht="12.75">
      <c r="A1139" s="31" t="s">
        <v>1794</v>
      </c>
      <c r="B1139" s="65" t="s">
        <v>1200</v>
      </c>
      <c r="C1139" s="66" t="s">
        <v>1925</v>
      </c>
      <c r="D1139" s="67" t="s">
        <v>767</v>
      </c>
      <c r="E1139" s="75">
        <v>7005</v>
      </c>
    </row>
    <row r="1140" spans="1:5" ht="12.75">
      <c r="A1140" s="31" t="s">
        <v>1794</v>
      </c>
      <c r="B1140" s="61"/>
      <c r="C1140" s="62"/>
      <c r="D1140" s="63" t="s">
        <v>689</v>
      </c>
      <c r="E1140" s="74">
        <v>6308</v>
      </c>
    </row>
    <row r="1141" spans="1:5" ht="12.75">
      <c r="A1141" s="31" t="s">
        <v>1794</v>
      </c>
      <c r="B1141" s="61"/>
      <c r="C1141" s="62"/>
      <c r="D1141" s="63" t="s">
        <v>685</v>
      </c>
      <c r="E1141" s="74">
        <v>697</v>
      </c>
    </row>
    <row r="1142" spans="1:5" ht="12.75">
      <c r="A1142" s="31" t="s">
        <v>1794</v>
      </c>
      <c r="B1142" s="65" t="s">
        <v>1201</v>
      </c>
      <c r="C1142" s="66" t="s">
        <v>1925</v>
      </c>
      <c r="D1142" s="67" t="s">
        <v>767</v>
      </c>
      <c r="E1142" s="75">
        <v>24537</v>
      </c>
    </row>
    <row r="1143" spans="1:5" ht="12.75">
      <c r="A1143" s="31" t="s">
        <v>1794</v>
      </c>
      <c r="B1143" s="61"/>
      <c r="C1143" s="62"/>
      <c r="D1143" s="63" t="s">
        <v>689</v>
      </c>
      <c r="E1143" s="74">
        <v>20631</v>
      </c>
    </row>
    <row r="1144" spans="1:5" ht="12.75">
      <c r="A1144" s="31" t="s">
        <v>1794</v>
      </c>
      <c r="B1144" s="61"/>
      <c r="C1144" s="62"/>
      <c r="D1144" s="63" t="s">
        <v>685</v>
      </c>
      <c r="E1144" s="74">
        <v>3906</v>
      </c>
    </row>
    <row r="1145" spans="1:5" ht="12.75">
      <c r="A1145" s="31" t="s">
        <v>1794</v>
      </c>
      <c r="B1145" s="65" t="s">
        <v>1202</v>
      </c>
      <c r="C1145" s="66" t="s">
        <v>765</v>
      </c>
      <c r="D1145" s="67" t="s">
        <v>766</v>
      </c>
      <c r="E1145" s="75">
        <v>14375</v>
      </c>
    </row>
    <row r="1146" spans="1:5" ht="12.75">
      <c r="A1146" s="31" t="s">
        <v>1794</v>
      </c>
      <c r="B1146" s="61"/>
      <c r="C1146" s="62"/>
      <c r="D1146" s="63" t="s">
        <v>689</v>
      </c>
      <c r="E1146" s="74">
        <v>12079</v>
      </c>
    </row>
    <row r="1147" spans="1:5" ht="12.75">
      <c r="A1147" s="31" t="s">
        <v>1794</v>
      </c>
      <c r="B1147" s="61"/>
      <c r="C1147" s="62"/>
      <c r="D1147" s="63" t="s">
        <v>685</v>
      </c>
      <c r="E1147" s="74">
        <v>2296</v>
      </c>
    </row>
    <row r="1148" spans="1:5" ht="12.75">
      <c r="A1148" s="31" t="s">
        <v>1794</v>
      </c>
      <c r="B1148" s="65" t="s">
        <v>1203</v>
      </c>
      <c r="C1148" s="66" t="s">
        <v>2133</v>
      </c>
      <c r="D1148" s="67" t="s">
        <v>775</v>
      </c>
      <c r="E1148" s="75">
        <v>3052</v>
      </c>
    </row>
    <row r="1149" spans="1:5" ht="12.75">
      <c r="A1149" s="31" t="s">
        <v>1794</v>
      </c>
      <c r="B1149" s="61"/>
      <c r="C1149" s="62"/>
      <c r="D1149" s="63" t="s">
        <v>689</v>
      </c>
      <c r="E1149" s="74">
        <v>3052</v>
      </c>
    </row>
    <row r="1150" spans="1:5" ht="12.75">
      <c r="A1150" s="31" t="s">
        <v>1794</v>
      </c>
      <c r="B1150" s="65" t="s">
        <v>1204</v>
      </c>
      <c r="C1150" s="66" t="s">
        <v>1205</v>
      </c>
      <c r="D1150" s="67" t="s">
        <v>1206</v>
      </c>
      <c r="E1150" s="75">
        <v>11081</v>
      </c>
    </row>
    <row r="1151" spans="1:5" ht="12.75">
      <c r="A1151" s="31" t="s">
        <v>1794</v>
      </c>
      <c r="B1151" s="61"/>
      <c r="C1151" s="62"/>
      <c r="D1151" s="63" t="s">
        <v>689</v>
      </c>
      <c r="E1151" s="74">
        <v>10767</v>
      </c>
    </row>
    <row r="1152" spans="1:5" ht="12.75">
      <c r="A1152" s="31" t="s">
        <v>1794</v>
      </c>
      <c r="B1152" s="61"/>
      <c r="C1152" s="62"/>
      <c r="D1152" s="63" t="s">
        <v>685</v>
      </c>
      <c r="E1152" s="74">
        <v>314</v>
      </c>
    </row>
    <row r="1153" spans="1:5" ht="12.75">
      <c r="A1153" s="31" t="s">
        <v>1794</v>
      </c>
      <c r="B1153" s="65" t="s">
        <v>1207</v>
      </c>
      <c r="C1153" s="66" t="s">
        <v>1205</v>
      </c>
      <c r="D1153" s="67" t="s">
        <v>1206</v>
      </c>
      <c r="E1153" s="75">
        <v>3200</v>
      </c>
    </row>
    <row r="1154" spans="1:5" ht="12.75">
      <c r="A1154" s="31" t="s">
        <v>1794</v>
      </c>
      <c r="B1154" s="61"/>
      <c r="C1154" s="62"/>
      <c r="D1154" s="63" t="s">
        <v>689</v>
      </c>
      <c r="E1154" s="74">
        <v>3200</v>
      </c>
    </row>
    <row r="1155" spans="1:5" ht="12.75">
      <c r="A1155" s="31" t="s">
        <v>1794</v>
      </c>
      <c r="B1155" s="65" t="s">
        <v>1208</v>
      </c>
      <c r="C1155" s="66" t="s">
        <v>1205</v>
      </c>
      <c r="D1155" s="67" t="s">
        <v>1206</v>
      </c>
      <c r="E1155" s="75">
        <v>4370</v>
      </c>
    </row>
    <row r="1156" spans="1:5" ht="12.75">
      <c r="A1156" s="31" t="s">
        <v>1794</v>
      </c>
      <c r="B1156" s="61"/>
      <c r="C1156" s="62"/>
      <c r="D1156" s="63" t="s">
        <v>689</v>
      </c>
      <c r="E1156" s="74">
        <v>4160</v>
      </c>
    </row>
    <row r="1157" spans="1:5" ht="12.75">
      <c r="A1157" s="31" t="s">
        <v>1794</v>
      </c>
      <c r="B1157" s="61"/>
      <c r="C1157" s="62"/>
      <c r="D1157" s="63" t="s">
        <v>685</v>
      </c>
      <c r="E1157" s="74">
        <v>210</v>
      </c>
    </row>
    <row r="1158" spans="1:5" ht="12.75">
      <c r="A1158" s="31" t="s">
        <v>1794</v>
      </c>
      <c r="B1158" s="65" t="s">
        <v>1209</v>
      </c>
      <c r="C1158" s="66" t="s">
        <v>1205</v>
      </c>
      <c r="D1158" s="67" t="s">
        <v>1206</v>
      </c>
      <c r="E1158" s="75">
        <v>6879</v>
      </c>
    </row>
    <row r="1159" spans="1:5" ht="12.75">
      <c r="A1159" s="31" t="s">
        <v>1794</v>
      </c>
      <c r="B1159" s="61"/>
      <c r="C1159" s="62"/>
      <c r="D1159" s="63" t="s">
        <v>689</v>
      </c>
      <c r="E1159" s="74">
        <v>6879</v>
      </c>
    </row>
    <row r="1160" spans="1:5" ht="12.75">
      <c r="A1160" s="31" t="s">
        <v>1794</v>
      </c>
      <c r="B1160" s="65" t="s">
        <v>1210</v>
      </c>
      <c r="C1160" s="66" t="s">
        <v>1205</v>
      </c>
      <c r="D1160" s="67" t="s">
        <v>1206</v>
      </c>
      <c r="E1160" s="75">
        <v>10007</v>
      </c>
    </row>
    <row r="1161" spans="1:5" ht="12.75">
      <c r="A1161" s="31" t="s">
        <v>1794</v>
      </c>
      <c r="B1161" s="61"/>
      <c r="C1161" s="62"/>
      <c r="D1161" s="63" t="s">
        <v>689</v>
      </c>
      <c r="E1161" s="74">
        <v>9926</v>
      </c>
    </row>
    <row r="1162" spans="1:5" ht="12.75">
      <c r="A1162" s="31" t="s">
        <v>1794</v>
      </c>
      <c r="B1162" s="61"/>
      <c r="C1162" s="62"/>
      <c r="D1162" s="63" t="s">
        <v>685</v>
      </c>
      <c r="E1162" s="74">
        <v>81</v>
      </c>
    </row>
    <row r="1163" spans="1:5" ht="12.75">
      <c r="A1163" s="31" t="s">
        <v>1794</v>
      </c>
      <c r="B1163" s="65" t="s">
        <v>1211</v>
      </c>
      <c r="C1163" s="66" t="s">
        <v>1205</v>
      </c>
      <c r="D1163" s="67" t="s">
        <v>1206</v>
      </c>
      <c r="E1163" s="75">
        <v>10589</v>
      </c>
    </row>
    <row r="1164" spans="1:5" ht="12.75">
      <c r="A1164" s="31" t="s">
        <v>1794</v>
      </c>
      <c r="B1164" s="61"/>
      <c r="C1164" s="62"/>
      <c r="D1164" s="63" t="s">
        <v>689</v>
      </c>
      <c r="E1164" s="74">
        <v>10589</v>
      </c>
    </row>
    <row r="1165" spans="1:5" ht="12.75">
      <c r="A1165" s="31" t="s">
        <v>1794</v>
      </c>
      <c r="B1165" s="65" t="s">
        <v>1212</v>
      </c>
      <c r="C1165" s="66" t="s">
        <v>1205</v>
      </c>
      <c r="D1165" s="67" t="s">
        <v>1206</v>
      </c>
      <c r="E1165" s="75">
        <v>7648</v>
      </c>
    </row>
    <row r="1166" spans="1:5" ht="12.75">
      <c r="A1166" s="31" t="s">
        <v>1794</v>
      </c>
      <c r="B1166" s="61"/>
      <c r="C1166" s="62"/>
      <c r="D1166" s="63" t="s">
        <v>689</v>
      </c>
      <c r="E1166" s="74">
        <v>7617</v>
      </c>
    </row>
    <row r="1167" spans="1:5" ht="12.75">
      <c r="A1167" s="31" t="s">
        <v>1794</v>
      </c>
      <c r="B1167" s="61"/>
      <c r="C1167" s="62"/>
      <c r="D1167" s="63" t="s">
        <v>685</v>
      </c>
      <c r="E1167" s="74">
        <v>31</v>
      </c>
    </row>
    <row r="1168" spans="1:5" ht="12.75">
      <c r="A1168" s="31" t="s">
        <v>1794</v>
      </c>
      <c r="B1168" s="65" t="s">
        <v>1213</v>
      </c>
      <c r="C1168" s="66" t="s">
        <v>1205</v>
      </c>
      <c r="D1168" s="67" t="s">
        <v>1206</v>
      </c>
      <c r="E1168" s="75">
        <v>5893</v>
      </c>
    </row>
    <row r="1169" spans="1:5" ht="12.75">
      <c r="A1169" s="31" t="s">
        <v>1794</v>
      </c>
      <c r="B1169" s="61"/>
      <c r="C1169" s="62"/>
      <c r="D1169" s="63" t="s">
        <v>689</v>
      </c>
      <c r="E1169" s="74">
        <v>5891</v>
      </c>
    </row>
    <row r="1170" spans="1:5" ht="12.75">
      <c r="A1170" s="31" t="s">
        <v>1794</v>
      </c>
      <c r="B1170" s="61"/>
      <c r="C1170" s="62"/>
      <c r="D1170" s="63" t="s">
        <v>685</v>
      </c>
      <c r="E1170" s="74">
        <v>2</v>
      </c>
    </row>
    <row r="1171" spans="1:5" ht="12.75">
      <c r="A1171" s="31" t="s">
        <v>1794</v>
      </c>
      <c r="B1171" s="65" t="s">
        <v>1214</v>
      </c>
      <c r="C1171" s="66" t="s">
        <v>1205</v>
      </c>
      <c r="D1171" s="67" t="s">
        <v>1206</v>
      </c>
      <c r="E1171" s="75">
        <v>13931</v>
      </c>
    </row>
    <row r="1172" spans="1:5" ht="12.75">
      <c r="A1172" s="31" t="s">
        <v>1794</v>
      </c>
      <c r="B1172" s="61"/>
      <c r="C1172" s="62"/>
      <c r="D1172" s="63" t="s">
        <v>689</v>
      </c>
      <c r="E1172" s="74">
        <v>13931</v>
      </c>
    </row>
    <row r="1173" spans="1:5" ht="12.75">
      <c r="A1173" s="31" t="s">
        <v>1794</v>
      </c>
      <c r="B1173" s="65" t="s">
        <v>1215</v>
      </c>
      <c r="C1173" s="66" t="s">
        <v>1205</v>
      </c>
      <c r="D1173" s="67" t="s">
        <v>1206</v>
      </c>
      <c r="E1173" s="75">
        <v>7980</v>
      </c>
    </row>
    <row r="1174" spans="1:5" ht="12.75">
      <c r="A1174" s="31" t="s">
        <v>1794</v>
      </c>
      <c r="B1174" s="61"/>
      <c r="C1174" s="62"/>
      <c r="D1174" s="63" t="s">
        <v>689</v>
      </c>
      <c r="E1174" s="74">
        <v>7805</v>
      </c>
    </row>
    <row r="1175" spans="1:5" ht="12.75">
      <c r="A1175" s="31" t="s">
        <v>1794</v>
      </c>
      <c r="B1175" s="61"/>
      <c r="C1175" s="62"/>
      <c r="D1175" s="63" t="s">
        <v>685</v>
      </c>
      <c r="E1175" s="74">
        <v>175</v>
      </c>
    </row>
    <row r="1176" spans="1:5" ht="12.75">
      <c r="A1176" s="31" t="s">
        <v>1794</v>
      </c>
      <c r="B1176" s="65" t="s">
        <v>1216</v>
      </c>
      <c r="C1176" s="66" t="s">
        <v>1205</v>
      </c>
      <c r="D1176" s="67" t="s">
        <v>1206</v>
      </c>
      <c r="E1176" s="75">
        <v>9740</v>
      </c>
    </row>
    <row r="1177" spans="1:5" ht="12.75">
      <c r="A1177" s="31" t="s">
        <v>1794</v>
      </c>
      <c r="B1177" s="61"/>
      <c r="C1177" s="62"/>
      <c r="D1177" s="63" t="s">
        <v>689</v>
      </c>
      <c r="E1177" s="74">
        <v>9645</v>
      </c>
    </row>
    <row r="1178" spans="1:5" ht="12.75">
      <c r="A1178" s="31" t="s">
        <v>1794</v>
      </c>
      <c r="B1178" s="61"/>
      <c r="C1178" s="62"/>
      <c r="D1178" s="63" t="s">
        <v>685</v>
      </c>
      <c r="E1178" s="74">
        <v>95</v>
      </c>
    </row>
    <row r="1179" spans="1:5" ht="12.75">
      <c r="A1179" s="31" t="s">
        <v>1794</v>
      </c>
      <c r="B1179" s="65" t="s">
        <v>1217</v>
      </c>
      <c r="C1179" s="66" t="s">
        <v>1205</v>
      </c>
      <c r="D1179" s="67" t="s">
        <v>1206</v>
      </c>
      <c r="E1179" s="75">
        <v>7892</v>
      </c>
    </row>
    <row r="1180" spans="1:5" ht="12.75">
      <c r="A1180" s="31" t="s">
        <v>1794</v>
      </c>
      <c r="B1180" s="61"/>
      <c r="C1180" s="62"/>
      <c r="D1180" s="63" t="s">
        <v>689</v>
      </c>
      <c r="E1180" s="74">
        <v>7892</v>
      </c>
    </row>
    <row r="1181" spans="1:5" ht="12.75">
      <c r="A1181" s="31" t="s">
        <v>1794</v>
      </c>
      <c r="B1181" s="65" t="s">
        <v>1218</v>
      </c>
      <c r="C1181" s="66" t="s">
        <v>1205</v>
      </c>
      <c r="D1181" s="67" t="s">
        <v>1206</v>
      </c>
      <c r="E1181" s="75">
        <v>3417</v>
      </c>
    </row>
    <row r="1182" spans="1:5" ht="12.75">
      <c r="A1182" s="31" t="s">
        <v>1794</v>
      </c>
      <c r="B1182" s="61"/>
      <c r="C1182" s="62"/>
      <c r="D1182" s="63" t="s">
        <v>689</v>
      </c>
      <c r="E1182" s="74">
        <v>3417</v>
      </c>
    </row>
    <row r="1183" spans="1:5" ht="12.75">
      <c r="A1183" s="31" t="s">
        <v>1794</v>
      </c>
      <c r="B1183" s="65" t="s">
        <v>1219</v>
      </c>
      <c r="C1183" s="66" t="s">
        <v>1205</v>
      </c>
      <c r="D1183" s="67" t="s">
        <v>1206</v>
      </c>
      <c r="E1183" s="75">
        <v>6359</v>
      </c>
    </row>
    <row r="1184" spans="1:5" ht="12.75">
      <c r="A1184" s="31" t="s">
        <v>1794</v>
      </c>
      <c r="B1184" s="61"/>
      <c r="C1184" s="62"/>
      <c r="D1184" s="63" t="s">
        <v>689</v>
      </c>
      <c r="E1184" s="74">
        <v>6359</v>
      </c>
    </row>
    <row r="1185" spans="1:5" ht="12.75">
      <c r="A1185" s="31" t="s">
        <v>1794</v>
      </c>
      <c r="B1185" s="65" t="s">
        <v>1220</v>
      </c>
      <c r="C1185" s="66" t="s">
        <v>1205</v>
      </c>
      <c r="D1185" s="67" t="s">
        <v>1206</v>
      </c>
      <c r="E1185" s="75">
        <v>6502</v>
      </c>
    </row>
    <row r="1186" spans="1:5" ht="12.75">
      <c r="A1186" s="31" t="s">
        <v>1794</v>
      </c>
      <c r="B1186" s="61"/>
      <c r="C1186" s="62"/>
      <c r="D1186" s="63" t="s">
        <v>689</v>
      </c>
      <c r="E1186" s="74">
        <v>6494</v>
      </c>
    </row>
    <row r="1187" spans="1:5" ht="12.75">
      <c r="A1187" s="31" t="s">
        <v>1794</v>
      </c>
      <c r="B1187" s="61"/>
      <c r="C1187" s="62"/>
      <c r="D1187" s="63" t="s">
        <v>685</v>
      </c>
      <c r="E1187" s="74">
        <v>8</v>
      </c>
    </row>
    <row r="1188" spans="1:5" ht="12.75">
      <c r="A1188" s="31" t="s">
        <v>1794</v>
      </c>
      <c r="B1188" s="65" t="s">
        <v>1221</v>
      </c>
      <c r="C1188" s="66" t="s">
        <v>1205</v>
      </c>
      <c r="D1188" s="67" t="s">
        <v>1206</v>
      </c>
      <c r="E1188" s="75">
        <v>8620</v>
      </c>
    </row>
    <row r="1189" spans="1:5" ht="12.75">
      <c r="A1189" s="31" t="s">
        <v>1794</v>
      </c>
      <c r="B1189" s="61"/>
      <c r="C1189" s="62"/>
      <c r="D1189" s="63" t="s">
        <v>689</v>
      </c>
      <c r="E1189" s="74">
        <v>8620</v>
      </c>
    </row>
    <row r="1190" spans="1:5" ht="12.75">
      <c r="A1190" s="31" t="s">
        <v>1794</v>
      </c>
      <c r="B1190" s="65" t="s">
        <v>1222</v>
      </c>
      <c r="C1190" s="66" t="s">
        <v>1205</v>
      </c>
      <c r="D1190" s="67" t="s">
        <v>1206</v>
      </c>
      <c r="E1190" s="75">
        <v>12303</v>
      </c>
    </row>
    <row r="1191" spans="1:5" ht="12.75">
      <c r="A1191" s="31" t="s">
        <v>1794</v>
      </c>
      <c r="B1191" s="61"/>
      <c r="C1191" s="62"/>
      <c r="D1191" s="63" t="s">
        <v>689</v>
      </c>
      <c r="E1191" s="74">
        <v>12163</v>
      </c>
    </row>
    <row r="1192" spans="1:5" ht="12.75">
      <c r="A1192" s="31" t="s">
        <v>1794</v>
      </c>
      <c r="B1192" s="61"/>
      <c r="C1192" s="62"/>
      <c r="D1192" s="63" t="s">
        <v>685</v>
      </c>
      <c r="E1192" s="74">
        <v>140</v>
      </c>
    </row>
    <row r="1193" spans="1:5" ht="12.75">
      <c r="A1193" s="31" t="s">
        <v>1794</v>
      </c>
      <c r="B1193" s="65" t="s">
        <v>1223</v>
      </c>
      <c r="C1193" s="66" t="s">
        <v>1205</v>
      </c>
      <c r="D1193" s="67" t="s">
        <v>1206</v>
      </c>
      <c r="E1193" s="75">
        <v>13341</v>
      </c>
    </row>
    <row r="1194" spans="1:5" ht="12.75">
      <c r="A1194" s="31" t="s">
        <v>1794</v>
      </c>
      <c r="B1194" s="61"/>
      <c r="C1194" s="62"/>
      <c r="D1194" s="63" t="s">
        <v>689</v>
      </c>
      <c r="E1194" s="74">
        <v>13011</v>
      </c>
    </row>
    <row r="1195" spans="1:5" ht="12.75">
      <c r="A1195" s="31" t="s">
        <v>1794</v>
      </c>
      <c r="B1195" s="61"/>
      <c r="C1195" s="62"/>
      <c r="D1195" s="63" t="s">
        <v>685</v>
      </c>
      <c r="E1195" s="74">
        <v>330</v>
      </c>
    </row>
    <row r="1196" spans="1:5" ht="12.75">
      <c r="A1196" s="31" t="s">
        <v>1794</v>
      </c>
      <c r="B1196" s="65" t="s">
        <v>1224</v>
      </c>
      <c r="C1196" s="66" t="s">
        <v>1205</v>
      </c>
      <c r="D1196" s="67" t="s">
        <v>1206</v>
      </c>
      <c r="E1196" s="75">
        <v>9683</v>
      </c>
    </row>
    <row r="1197" spans="1:5" ht="12.75">
      <c r="A1197" s="31" t="s">
        <v>1794</v>
      </c>
      <c r="B1197" s="61"/>
      <c r="C1197" s="62"/>
      <c r="D1197" s="63" t="s">
        <v>689</v>
      </c>
      <c r="E1197" s="74">
        <v>9582</v>
      </c>
    </row>
    <row r="1198" spans="1:5" ht="12.75">
      <c r="A1198" s="31" t="s">
        <v>1794</v>
      </c>
      <c r="B1198" s="61"/>
      <c r="C1198" s="62"/>
      <c r="D1198" s="63" t="s">
        <v>685</v>
      </c>
      <c r="E1198" s="74">
        <v>101</v>
      </c>
    </row>
    <row r="1199" spans="1:5" ht="12.75">
      <c r="A1199" s="31" t="s">
        <v>1794</v>
      </c>
      <c r="B1199" s="65" t="s">
        <v>1225</v>
      </c>
      <c r="C1199" s="66" t="s">
        <v>1205</v>
      </c>
      <c r="D1199" s="67" t="s">
        <v>1206</v>
      </c>
      <c r="E1199" s="75">
        <v>3494</v>
      </c>
    </row>
    <row r="1200" spans="1:5" ht="12.75">
      <c r="A1200" s="31" t="s">
        <v>1794</v>
      </c>
      <c r="B1200" s="61"/>
      <c r="C1200" s="62"/>
      <c r="D1200" s="63" t="s">
        <v>689</v>
      </c>
      <c r="E1200" s="74">
        <v>3494</v>
      </c>
    </row>
    <row r="1201" spans="1:5" ht="12.75">
      <c r="A1201" s="31" t="s">
        <v>1794</v>
      </c>
      <c r="B1201" s="65" t="s">
        <v>1226</v>
      </c>
      <c r="C1201" s="66" t="s">
        <v>1205</v>
      </c>
      <c r="D1201" s="67" t="s">
        <v>1206</v>
      </c>
      <c r="E1201" s="75">
        <v>4851</v>
      </c>
    </row>
    <row r="1202" spans="1:5" ht="12.75">
      <c r="A1202" s="31" t="s">
        <v>1794</v>
      </c>
      <c r="B1202" s="61"/>
      <c r="C1202" s="62"/>
      <c r="D1202" s="63" t="s">
        <v>689</v>
      </c>
      <c r="E1202" s="74">
        <v>4821</v>
      </c>
    </row>
    <row r="1203" spans="1:5" ht="12.75">
      <c r="A1203" s="31" t="s">
        <v>1794</v>
      </c>
      <c r="B1203" s="61"/>
      <c r="C1203" s="62"/>
      <c r="D1203" s="63" t="s">
        <v>685</v>
      </c>
      <c r="E1203" s="74">
        <v>30</v>
      </c>
    </row>
    <row r="1204" spans="1:5" ht="12.75">
      <c r="A1204" s="31" t="s">
        <v>1794</v>
      </c>
      <c r="B1204" s="65" t="s">
        <v>1227</v>
      </c>
      <c r="C1204" s="66" t="s">
        <v>1205</v>
      </c>
      <c r="D1204" s="67" t="s">
        <v>1206</v>
      </c>
      <c r="E1204" s="75">
        <v>11224</v>
      </c>
    </row>
    <row r="1205" spans="1:5" ht="12.75">
      <c r="A1205" s="31" t="s">
        <v>1794</v>
      </c>
      <c r="B1205" s="61"/>
      <c r="C1205" s="62"/>
      <c r="D1205" s="63" t="s">
        <v>689</v>
      </c>
      <c r="E1205" s="74">
        <v>10653</v>
      </c>
    </row>
    <row r="1206" spans="1:5" ht="12.75">
      <c r="A1206" s="31" t="s">
        <v>1794</v>
      </c>
      <c r="B1206" s="61"/>
      <c r="C1206" s="62"/>
      <c r="D1206" s="63" t="s">
        <v>685</v>
      </c>
      <c r="E1206" s="74">
        <v>571</v>
      </c>
    </row>
    <row r="1207" spans="1:5" ht="12.75">
      <c r="A1207" s="31" t="s">
        <v>1794</v>
      </c>
      <c r="B1207" s="65" t="s">
        <v>1228</v>
      </c>
      <c r="C1207" s="66" t="s">
        <v>1205</v>
      </c>
      <c r="D1207" s="67" t="s">
        <v>1206</v>
      </c>
      <c r="E1207" s="75">
        <v>9085</v>
      </c>
    </row>
    <row r="1208" spans="1:5" ht="12.75">
      <c r="A1208" s="31" t="s">
        <v>1794</v>
      </c>
      <c r="B1208" s="61"/>
      <c r="C1208" s="62"/>
      <c r="D1208" s="63" t="s">
        <v>689</v>
      </c>
      <c r="E1208" s="74">
        <v>9085</v>
      </c>
    </row>
    <row r="1209" spans="1:5" ht="12.75">
      <c r="A1209" s="31" t="s">
        <v>1794</v>
      </c>
      <c r="B1209" s="65" t="s">
        <v>1229</v>
      </c>
      <c r="C1209" s="66" t="s">
        <v>1205</v>
      </c>
      <c r="D1209" s="67" t="s">
        <v>1206</v>
      </c>
      <c r="E1209" s="75">
        <v>9967</v>
      </c>
    </row>
    <row r="1210" spans="1:5" ht="12.75">
      <c r="A1210" s="31" t="s">
        <v>1794</v>
      </c>
      <c r="B1210" s="61"/>
      <c r="C1210" s="62"/>
      <c r="D1210" s="63" t="s">
        <v>689</v>
      </c>
      <c r="E1210" s="74">
        <v>9962</v>
      </c>
    </row>
    <row r="1211" spans="1:5" ht="12.75">
      <c r="A1211" s="31" t="s">
        <v>1794</v>
      </c>
      <c r="B1211" s="61"/>
      <c r="C1211" s="62"/>
      <c r="D1211" s="63" t="s">
        <v>685</v>
      </c>
      <c r="E1211" s="74">
        <v>5</v>
      </c>
    </row>
    <row r="1212" spans="1:5" ht="12.75">
      <c r="A1212" s="31" t="s">
        <v>1794</v>
      </c>
      <c r="B1212" s="65" t="s">
        <v>1230</v>
      </c>
      <c r="C1212" s="66" t="s">
        <v>1205</v>
      </c>
      <c r="D1212" s="67" t="s">
        <v>1206</v>
      </c>
      <c r="E1212" s="75">
        <v>8528</v>
      </c>
    </row>
    <row r="1213" spans="1:5" ht="12.75">
      <c r="A1213" s="31" t="s">
        <v>1794</v>
      </c>
      <c r="B1213" s="61"/>
      <c r="C1213" s="62"/>
      <c r="D1213" s="63" t="s">
        <v>689</v>
      </c>
      <c r="E1213" s="74">
        <v>8508</v>
      </c>
    </row>
    <row r="1214" spans="1:5" ht="12.75">
      <c r="A1214" s="31" t="s">
        <v>1794</v>
      </c>
      <c r="B1214" s="61"/>
      <c r="C1214" s="62"/>
      <c r="D1214" s="63" t="s">
        <v>685</v>
      </c>
      <c r="E1214" s="74">
        <v>20</v>
      </c>
    </row>
    <row r="1215" spans="1:5" ht="12.75">
      <c r="A1215" s="31" t="s">
        <v>1794</v>
      </c>
      <c r="B1215" s="65" t="s">
        <v>1231</v>
      </c>
      <c r="C1215" s="66" t="s">
        <v>1205</v>
      </c>
      <c r="D1215" s="67" t="s">
        <v>1206</v>
      </c>
      <c r="E1215" s="75">
        <v>3918</v>
      </c>
    </row>
    <row r="1216" spans="1:5" ht="12.75">
      <c r="A1216" s="31" t="s">
        <v>1794</v>
      </c>
      <c r="B1216" s="61"/>
      <c r="C1216" s="62"/>
      <c r="D1216" s="63" t="s">
        <v>689</v>
      </c>
      <c r="E1216" s="74">
        <v>3918</v>
      </c>
    </row>
    <row r="1217" spans="1:5" ht="12.75">
      <c r="A1217" s="31" t="s">
        <v>1794</v>
      </c>
      <c r="B1217" s="65" t="s">
        <v>1232</v>
      </c>
      <c r="C1217" s="66" t="s">
        <v>1205</v>
      </c>
      <c r="D1217" s="67" t="s">
        <v>1206</v>
      </c>
      <c r="E1217" s="75">
        <v>5055</v>
      </c>
    </row>
    <row r="1218" spans="1:5" ht="12.75">
      <c r="A1218" s="31" t="s">
        <v>1794</v>
      </c>
      <c r="B1218" s="61"/>
      <c r="C1218" s="62"/>
      <c r="D1218" s="63" t="s">
        <v>689</v>
      </c>
      <c r="E1218" s="74">
        <v>5055</v>
      </c>
    </row>
    <row r="1219" spans="1:5" ht="12.75">
      <c r="A1219" s="31" t="s">
        <v>1794</v>
      </c>
      <c r="B1219" s="65" t="s">
        <v>1233</v>
      </c>
      <c r="C1219" s="66" t="s">
        <v>762</v>
      </c>
      <c r="D1219" s="67" t="s">
        <v>763</v>
      </c>
      <c r="E1219" s="75">
        <v>6007</v>
      </c>
    </row>
    <row r="1220" spans="1:5" ht="12.75">
      <c r="A1220" s="31" t="s">
        <v>1794</v>
      </c>
      <c r="B1220" s="61"/>
      <c r="C1220" s="62"/>
      <c r="D1220" s="63" t="s">
        <v>689</v>
      </c>
      <c r="E1220" s="74">
        <v>5203</v>
      </c>
    </row>
    <row r="1221" spans="1:5" ht="12.75">
      <c r="A1221" s="31" t="s">
        <v>1794</v>
      </c>
      <c r="B1221" s="61"/>
      <c r="C1221" s="62"/>
      <c r="D1221" s="63" t="s">
        <v>685</v>
      </c>
      <c r="E1221" s="74">
        <v>804</v>
      </c>
    </row>
    <row r="1222" spans="1:5" ht="12.75">
      <c r="A1222" s="31" t="s">
        <v>1794</v>
      </c>
      <c r="B1222" s="65" t="s">
        <v>1234</v>
      </c>
      <c r="C1222" s="66" t="s">
        <v>762</v>
      </c>
      <c r="D1222" s="67" t="s">
        <v>763</v>
      </c>
      <c r="E1222" s="75">
        <v>9868</v>
      </c>
    </row>
    <row r="1223" spans="1:5" ht="12.75">
      <c r="A1223" s="31" t="s">
        <v>1794</v>
      </c>
      <c r="B1223" s="61"/>
      <c r="C1223" s="62"/>
      <c r="D1223" s="63" t="s">
        <v>689</v>
      </c>
      <c r="E1223" s="74">
        <v>8568</v>
      </c>
    </row>
    <row r="1224" spans="1:5" ht="12.75">
      <c r="A1224" s="31" t="s">
        <v>1794</v>
      </c>
      <c r="B1224" s="61"/>
      <c r="C1224" s="62"/>
      <c r="D1224" s="63" t="s">
        <v>685</v>
      </c>
      <c r="E1224" s="74">
        <v>1300</v>
      </c>
    </row>
    <row r="1225" spans="1:5" ht="12.75">
      <c r="A1225" s="31" t="s">
        <v>1794</v>
      </c>
      <c r="B1225" s="65" t="s">
        <v>1235</v>
      </c>
      <c r="C1225" s="66" t="s">
        <v>762</v>
      </c>
      <c r="D1225" s="67" t="s">
        <v>763</v>
      </c>
      <c r="E1225" s="75">
        <v>9048</v>
      </c>
    </row>
    <row r="1226" spans="1:5" ht="12.75">
      <c r="A1226" s="31" t="s">
        <v>1794</v>
      </c>
      <c r="B1226" s="61"/>
      <c r="C1226" s="62"/>
      <c r="D1226" s="63" t="s">
        <v>689</v>
      </c>
      <c r="E1226" s="74">
        <v>7923</v>
      </c>
    </row>
    <row r="1227" spans="1:5" ht="12.75">
      <c r="A1227" s="31" t="s">
        <v>1794</v>
      </c>
      <c r="B1227" s="61"/>
      <c r="C1227" s="62"/>
      <c r="D1227" s="63" t="s">
        <v>685</v>
      </c>
      <c r="E1227" s="74">
        <v>1125</v>
      </c>
    </row>
    <row r="1228" spans="1:5" ht="12.75">
      <c r="A1228" s="31" t="s">
        <v>1794</v>
      </c>
      <c r="B1228" s="65" t="s">
        <v>1235</v>
      </c>
      <c r="C1228" s="66" t="s">
        <v>2085</v>
      </c>
      <c r="D1228" s="67" t="s">
        <v>1095</v>
      </c>
      <c r="E1228" s="75">
        <v>1297</v>
      </c>
    </row>
    <row r="1229" spans="1:5" ht="12.75">
      <c r="A1229" s="31" t="s">
        <v>1794</v>
      </c>
      <c r="B1229" s="61"/>
      <c r="C1229" s="62"/>
      <c r="D1229" s="63" t="s">
        <v>689</v>
      </c>
      <c r="E1229" s="74">
        <v>1259</v>
      </c>
    </row>
    <row r="1230" spans="1:5" ht="12.75">
      <c r="A1230" s="31" t="s">
        <v>1794</v>
      </c>
      <c r="B1230" s="61"/>
      <c r="C1230" s="62"/>
      <c r="D1230" s="63" t="s">
        <v>685</v>
      </c>
      <c r="E1230" s="74">
        <v>38</v>
      </c>
    </row>
    <row r="1231" spans="1:5" ht="12.75">
      <c r="A1231" s="31" t="s">
        <v>1794</v>
      </c>
      <c r="B1231" s="65" t="s">
        <v>1236</v>
      </c>
      <c r="C1231" s="66" t="s">
        <v>762</v>
      </c>
      <c r="D1231" s="67" t="s">
        <v>763</v>
      </c>
      <c r="E1231" s="75">
        <v>11428</v>
      </c>
    </row>
    <row r="1232" spans="1:5" ht="12.75">
      <c r="A1232" s="31" t="s">
        <v>1794</v>
      </c>
      <c r="B1232" s="61"/>
      <c r="C1232" s="62"/>
      <c r="D1232" s="63" t="s">
        <v>689</v>
      </c>
      <c r="E1232" s="74">
        <v>9999</v>
      </c>
    </row>
    <row r="1233" spans="1:5" ht="12.75">
      <c r="A1233" s="31" t="s">
        <v>1794</v>
      </c>
      <c r="B1233" s="61"/>
      <c r="C1233" s="62"/>
      <c r="D1233" s="63" t="s">
        <v>685</v>
      </c>
      <c r="E1233" s="74">
        <v>1429</v>
      </c>
    </row>
    <row r="1234" spans="1:5" ht="12.75">
      <c r="A1234" s="31" t="s">
        <v>1794</v>
      </c>
      <c r="B1234" s="65" t="s">
        <v>1236</v>
      </c>
      <c r="C1234" s="66" t="s">
        <v>2085</v>
      </c>
      <c r="D1234" s="67" t="s">
        <v>1095</v>
      </c>
      <c r="E1234" s="75">
        <v>931</v>
      </c>
    </row>
    <row r="1235" spans="1:5" ht="12.75">
      <c r="A1235" s="31" t="s">
        <v>1794</v>
      </c>
      <c r="B1235" s="61"/>
      <c r="C1235" s="62"/>
      <c r="D1235" s="63" t="s">
        <v>689</v>
      </c>
      <c r="E1235" s="74">
        <v>931</v>
      </c>
    </row>
    <row r="1236" spans="1:5" ht="12.75">
      <c r="A1236" s="31" t="s">
        <v>1794</v>
      </c>
      <c r="B1236" s="65" t="s">
        <v>1237</v>
      </c>
      <c r="C1236" s="66" t="s">
        <v>762</v>
      </c>
      <c r="D1236" s="67" t="s">
        <v>763</v>
      </c>
      <c r="E1236" s="75">
        <v>7224</v>
      </c>
    </row>
    <row r="1237" spans="1:5" ht="12.75">
      <c r="A1237" s="31" t="s">
        <v>1794</v>
      </c>
      <c r="B1237" s="61"/>
      <c r="C1237" s="62"/>
      <c r="D1237" s="63" t="s">
        <v>689</v>
      </c>
      <c r="E1237" s="74">
        <v>5873</v>
      </c>
    </row>
    <row r="1238" spans="1:5" ht="12.75">
      <c r="A1238" s="31" t="s">
        <v>1794</v>
      </c>
      <c r="B1238" s="61"/>
      <c r="C1238" s="62"/>
      <c r="D1238" s="63" t="s">
        <v>685</v>
      </c>
      <c r="E1238" s="74">
        <v>1351</v>
      </c>
    </row>
    <row r="1239" spans="1:5" ht="12.75">
      <c r="A1239" s="31" t="s">
        <v>1794</v>
      </c>
      <c r="B1239" s="65" t="s">
        <v>1238</v>
      </c>
      <c r="C1239" s="66" t="s">
        <v>762</v>
      </c>
      <c r="D1239" s="67" t="s">
        <v>763</v>
      </c>
      <c r="E1239" s="75">
        <v>2783</v>
      </c>
    </row>
    <row r="1240" spans="1:5" ht="12.75">
      <c r="A1240" s="31" t="s">
        <v>1794</v>
      </c>
      <c r="B1240" s="61"/>
      <c r="C1240" s="62"/>
      <c r="D1240" s="63" t="s">
        <v>689</v>
      </c>
      <c r="E1240" s="74">
        <v>2433</v>
      </c>
    </row>
    <row r="1241" spans="1:5" ht="12.75">
      <c r="A1241" s="31" t="s">
        <v>1794</v>
      </c>
      <c r="B1241" s="61"/>
      <c r="C1241" s="62"/>
      <c r="D1241" s="63" t="s">
        <v>685</v>
      </c>
      <c r="E1241" s="74">
        <v>350</v>
      </c>
    </row>
    <row r="1242" spans="1:5" ht="12.75">
      <c r="A1242" s="31" t="s">
        <v>1794</v>
      </c>
      <c r="B1242" s="65" t="s">
        <v>1239</v>
      </c>
      <c r="C1242" s="66" t="s">
        <v>762</v>
      </c>
      <c r="D1242" s="67" t="s">
        <v>763</v>
      </c>
      <c r="E1242" s="75">
        <v>3907</v>
      </c>
    </row>
    <row r="1243" spans="1:5" ht="12.75">
      <c r="A1243" s="31" t="s">
        <v>1794</v>
      </c>
      <c r="B1243" s="61"/>
      <c r="C1243" s="62"/>
      <c r="D1243" s="63" t="s">
        <v>689</v>
      </c>
      <c r="E1243" s="74">
        <v>3226</v>
      </c>
    </row>
    <row r="1244" spans="1:5" ht="12.75">
      <c r="A1244" s="31" t="s">
        <v>1794</v>
      </c>
      <c r="B1244" s="61"/>
      <c r="C1244" s="62"/>
      <c r="D1244" s="63" t="s">
        <v>685</v>
      </c>
      <c r="E1244" s="74">
        <v>681</v>
      </c>
    </row>
    <row r="1245" spans="1:5" ht="12.75">
      <c r="A1245" s="31" t="s">
        <v>1794</v>
      </c>
      <c r="B1245" s="65" t="s">
        <v>1240</v>
      </c>
      <c r="C1245" s="66" t="s">
        <v>762</v>
      </c>
      <c r="D1245" s="67" t="s">
        <v>763</v>
      </c>
      <c r="E1245" s="75">
        <v>5479</v>
      </c>
    </row>
    <row r="1246" spans="1:5" ht="12.75">
      <c r="A1246" s="31" t="s">
        <v>1794</v>
      </c>
      <c r="B1246" s="61"/>
      <c r="C1246" s="62"/>
      <c r="D1246" s="63" t="s">
        <v>689</v>
      </c>
      <c r="E1246" s="74">
        <v>4946</v>
      </c>
    </row>
    <row r="1247" spans="1:5" ht="12.75">
      <c r="A1247" s="31" t="s">
        <v>1794</v>
      </c>
      <c r="B1247" s="61"/>
      <c r="C1247" s="62"/>
      <c r="D1247" s="63" t="s">
        <v>685</v>
      </c>
      <c r="E1247" s="74">
        <v>533</v>
      </c>
    </row>
    <row r="1248" spans="1:5" ht="12.75">
      <c r="A1248" s="31" t="s">
        <v>1794</v>
      </c>
      <c r="B1248" s="65" t="s">
        <v>1241</v>
      </c>
      <c r="C1248" s="66" t="s">
        <v>762</v>
      </c>
      <c r="D1248" s="67" t="s">
        <v>763</v>
      </c>
      <c r="E1248" s="75">
        <v>6696</v>
      </c>
    </row>
    <row r="1249" spans="1:5" ht="12.75">
      <c r="A1249" s="31" t="s">
        <v>1794</v>
      </c>
      <c r="B1249" s="61"/>
      <c r="C1249" s="62"/>
      <c r="D1249" s="63" t="s">
        <v>689</v>
      </c>
      <c r="E1249" s="74">
        <v>5788</v>
      </c>
    </row>
    <row r="1250" spans="1:5" ht="12.75">
      <c r="A1250" s="31" t="s">
        <v>1794</v>
      </c>
      <c r="B1250" s="61"/>
      <c r="C1250" s="62"/>
      <c r="D1250" s="63" t="s">
        <v>685</v>
      </c>
      <c r="E1250" s="74">
        <v>908</v>
      </c>
    </row>
    <row r="1251" spans="1:5" ht="12.75">
      <c r="A1251" s="31" t="s">
        <v>1794</v>
      </c>
      <c r="B1251" s="65" t="s">
        <v>1242</v>
      </c>
      <c r="C1251" s="66" t="s">
        <v>762</v>
      </c>
      <c r="D1251" s="67" t="s">
        <v>763</v>
      </c>
      <c r="E1251" s="75">
        <v>12451</v>
      </c>
    </row>
    <row r="1252" spans="1:5" ht="12.75">
      <c r="A1252" s="31" t="s">
        <v>1794</v>
      </c>
      <c r="B1252" s="61"/>
      <c r="C1252" s="62"/>
      <c r="D1252" s="63" t="s">
        <v>689</v>
      </c>
      <c r="E1252" s="74">
        <v>10302</v>
      </c>
    </row>
    <row r="1253" spans="1:5" ht="12.75">
      <c r="A1253" s="31" t="s">
        <v>1794</v>
      </c>
      <c r="B1253" s="61"/>
      <c r="C1253" s="62"/>
      <c r="D1253" s="63" t="s">
        <v>685</v>
      </c>
      <c r="E1253" s="74">
        <v>2149</v>
      </c>
    </row>
    <row r="1254" spans="1:5" ht="12.75">
      <c r="A1254" s="31" t="s">
        <v>1794</v>
      </c>
      <c r="B1254" s="65" t="s">
        <v>1243</v>
      </c>
      <c r="C1254" s="66" t="s">
        <v>762</v>
      </c>
      <c r="D1254" s="67" t="s">
        <v>763</v>
      </c>
      <c r="E1254" s="75">
        <v>12923</v>
      </c>
    </row>
    <row r="1255" spans="1:5" ht="12.75">
      <c r="A1255" s="31" t="s">
        <v>1794</v>
      </c>
      <c r="B1255" s="61"/>
      <c r="C1255" s="62"/>
      <c r="D1255" s="63" t="s">
        <v>689</v>
      </c>
      <c r="E1255" s="74">
        <v>11097</v>
      </c>
    </row>
    <row r="1256" spans="1:5" ht="12.75">
      <c r="A1256" s="31" t="s">
        <v>1794</v>
      </c>
      <c r="B1256" s="61"/>
      <c r="C1256" s="62"/>
      <c r="D1256" s="63" t="s">
        <v>685</v>
      </c>
      <c r="E1256" s="74">
        <v>1826</v>
      </c>
    </row>
    <row r="1257" spans="1:5" ht="12.75">
      <c r="A1257" s="31" t="s">
        <v>1794</v>
      </c>
      <c r="B1257" s="65" t="s">
        <v>1243</v>
      </c>
      <c r="C1257" s="66" t="s">
        <v>2085</v>
      </c>
      <c r="D1257" s="67" t="s">
        <v>1095</v>
      </c>
      <c r="E1257" s="75">
        <v>1222</v>
      </c>
    </row>
    <row r="1258" spans="1:5" ht="12.75">
      <c r="A1258" s="31" t="s">
        <v>1794</v>
      </c>
      <c r="B1258" s="61"/>
      <c r="C1258" s="62"/>
      <c r="D1258" s="63" t="s">
        <v>689</v>
      </c>
      <c r="E1258" s="74">
        <v>1222</v>
      </c>
    </row>
    <row r="1259" spans="1:5" ht="12.75">
      <c r="A1259" s="31" t="s">
        <v>1794</v>
      </c>
      <c r="B1259" s="65" t="s">
        <v>1244</v>
      </c>
      <c r="C1259" s="66" t="s">
        <v>762</v>
      </c>
      <c r="D1259" s="67" t="s">
        <v>763</v>
      </c>
      <c r="E1259" s="75">
        <v>6297</v>
      </c>
    </row>
    <row r="1260" spans="1:5" ht="12.75">
      <c r="A1260" s="31" t="s">
        <v>1794</v>
      </c>
      <c r="B1260" s="61"/>
      <c r="C1260" s="62"/>
      <c r="D1260" s="63" t="s">
        <v>689</v>
      </c>
      <c r="E1260" s="74">
        <v>5446</v>
      </c>
    </row>
    <row r="1261" spans="1:5" ht="12.75">
      <c r="A1261" s="31" t="s">
        <v>1794</v>
      </c>
      <c r="B1261" s="61"/>
      <c r="C1261" s="62"/>
      <c r="D1261" s="63" t="s">
        <v>685</v>
      </c>
      <c r="E1261" s="74">
        <v>851</v>
      </c>
    </row>
    <row r="1262" spans="1:5" ht="12.75">
      <c r="A1262" s="31" t="s">
        <v>1794</v>
      </c>
      <c r="B1262" s="65" t="s">
        <v>1245</v>
      </c>
      <c r="C1262" s="66" t="s">
        <v>762</v>
      </c>
      <c r="D1262" s="67" t="s">
        <v>763</v>
      </c>
      <c r="E1262" s="75">
        <v>2646</v>
      </c>
    </row>
    <row r="1263" spans="1:5" ht="12.75">
      <c r="A1263" s="31" t="s">
        <v>1794</v>
      </c>
      <c r="B1263" s="61"/>
      <c r="C1263" s="62"/>
      <c r="D1263" s="63" t="s">
        <v>689</v>
      </c>
      <c r="E1263" s="74">
        <v>2364</v>
      </c>
    </row>
    <row r="1264" spans="1:5" ht="12.75">
      <c r="A1264" s="31" t="s">
        <v>1794</v>
      </c>
      <c r="B1264" s="61"/>
      <c r="C1264" s="62"/>
      <c r="D1264" s="63" t="s">
        <v>685</v>
      </c>
      <c r="E1264" s="74">
        <v>282</v>
      </c>
    </row>
    <row r="1265" spans="1:5" ht="12.75">
      <c r="A1265" s="31" t="s">
        <v>1794</v>
      </c>
      <c r="B1265" s="65" t="s">
        <v>1246</v>
      </c>
      <c r="C1265" s="66" t="s">
        <v>1919</v>
      </c>
      <c r="D1265" s="67" t="s">
        <v>1247</v>
      </c>
      <c r="E1265" s="75">
        <v>10102</v>
      </c>
    </row>
    <row r="1266" spans="1:5" ht="12.75">
      <c r="A1266" s="31" t="s">
        <v>1794</v>
      </c>
      <c r="B1266" s="61"/>
      <c r="C1266" s="62"/>
      <c r="D1266" s="63" t="s">
        <v>689</v>
      </c>
      <c r="E1266" s="74">
        <v>10102</v>
      </c>
    </row>
    <row r="1267" spans="1:5" ht="12.75">
      <c r="A1267" s="31" t="s">
        <v>1794</v>
      </c>
      <c r="B1267" s="65" t="s">
        <v>1248</v>
      </c>
      <c r="C1267" s="66" t="s">
        <v>1919</v>
      </c>
      <c r="D1267" s="67" t="s">
        <v>1247</v>
      </c>
      <c r="E1267" s="75">
        <v>13732</v>
      </c>
    </row>
    <row r="1268" spans="1:5" ht="12.75">
      <c r="A1268" s="31" t="s">
        <v>1794</v>
      </c>
      <c r="B1268" s="61"/>
      <c r="C1268" s="62"/>
      <c r="D1268" s="63" t="s">
        <v>689</v>
      </c>
      <c r="E1268" s="74">
        <v>13732</v>
      </c>
    </row>
    <row r="1269" spans="1:5" ht="12.75">
      <c r="A1269" s="31" t="s">
        <v>1794</v>
      </c>
      <c r="B1269" s="65" t="s">
        <v>1249</v>
      </c>
      <c r="C1269" s="66" t="s">
        <v>1919</v>
      </c>
      <c r="D1269" s="67" t="s">
        <v>1247</v>
      </c>
      <c r="E1269" s="75">
        <v>2918</v>
      </c>
    </row>
    <row r="1270" spans="1:5" ht="12.75">
      <c r="A1270" s="31" t="s">
        <v>1794</v>
      </c>
      <c r="B1270" s="61"/>
      <c r="C1270" s="62"/>
      <c r="D1270" s="63" t="s">
        <v>689</v>
      </c>
      <c r="E1270" s="74">
        <v>2918</v>
      </c>
    </row>
    <row r="1271" spans="1:5" ht="12.75">
      <c r="A1271" s="31" t="s">
        <v>1794</v>
      </c>
      <c r="B1271" s="65" t="s">
        <v>1250</v>
      </c>
      <c r="C1271" s="66" t="s">
        <v>1919</v>
      </c>
      <c r="D1271" s="67" t="s">
        <v>1247</v>
      </c>
      <c r="E1271" s="75">
        <v>9855</v>
      </c>
    </row>
    <row r="1272" spans="1:5" ht="12.75">
      <c r="A1272" s="31" t="s">
        <v>1794</v>
      </c>
      <c r="B1272" s="61"/>
      <c r="C1272" s="62"/>
      <c r="D1272" s="63" t="s">
        <v>689</v>
      </c>
      <c r="E1272" s="74">
        <v>9855</v>
      </c>
    </row>
    <row r="1273" spans="1:5" ht="12.75">
      <c r="A1273" s="31" t="s">
        <v>1794</v>
      </c>
      <c r="B1273" s="65" t="s">
        <v>1251</v>
      </c>
      <c r="C1273" s="66" t="s">
        <v>1919</v>
      </c>
      <c r="D1273" s="67" t="s">
        <v>1247</v>
      </c>
      <c r="E1273" s="75">
        <v>9460</v>
      </c>
    </row>
    <row r="1274" spans="1:5" ht="12.75">
      <c r="A1274" s="31" t="s">
        <v>1794</v>
      </c>
      <c r="B1274" s="61"/>
      <c r="C1274" s="62"/>
      <c r="D1274" s="63" t="s">
        <v>689</v>
      </c>
      <c r="E1274" s="74">
        <v>9460</v>
      </c>
    </row>
    <row r="1275" spans="1:5" ht="12.75">
      <c r="A1275" s="31" t="s">
        <v>1794</v>
      </c>
      <c r="B1275" s="65" t="s">
        <v>1252</v>
      </c>
      <c r="C1275" s="66" t="s">
        <v>1919</v>
      </c>
      <c r="D1275" s="67" t="s">
        <v>1247</v>
      </c>
      <c r="E1275" s="75">
        <v>26575</v>
      </c>
    </row>
    <row r="1276" spans="1:5" ht="12.75">
      <c r="A1276" s="31" t="s">
        <v>1794</v>
      </c>
      <c r="B1276" s="61"/>
      <c r="C1276" s="62"/>
      <c r="D1276" s="63" t="s">
        <v>689</v>
      </c>
      <c r="E1276" s="74">
        <v>26575</v>
      </c>
    </row>
    <row r="1277" spans="1:5" ht="12.75">
      <c r="A1277" s="31" t="s">
        <v>1794</v>
      </c>
      <c r="B1277" s="65" t="s">
        <v>1253</v>
      </c>
      <c r="C1277" s="66" t="s">
        <v>1919</v>
      </c>
      <c r="D1277" s="67" t="s">
        <v>1247</v>
      </c>
      <c r="E1277" s="75">
        <v>4270</v>
      </c>
    </row>
    <row r="1278" spans="1:5" ht="12.75">
      <c r="A1278" s="31" t="s">
        <v>1794</v>
      </c>
      <c r="B1278" s="61"/>
      <c r="C1278" s="62"/>
      <c r="D1278" s="63" t="s">
        <v>689</v>
      </c>
      <c r="E1278" s="74">
        <v>4270</v>
      </c>
    </row>
    <row r="1279" spans="1:5" ht="12.75">
      <c r="A1279" s="31" t="s">
        <v>1794</v>
      </c>
      <c r="B1279" s="65" t="s">
        <v>1254</v>
      </c>
      <c r="C1279" s="66" t="s">
        <v>1919</v>
      </c>
      <c r="D1279" s="67" t="s">
        <v>1247</v>
      </c>
      <c r="E1279" s="75">
        <v>3222</v>
      </c>
    </row>
    <row r="1280" spans="1:5" ht="12.75">
      <c r="A1280" s="31" t="s">
        <v>1794</v>
      </c>
      <c r="B1280" s="61"/>
      <c r="C1280" s="62"/>
      <c r="D1280" s="63" t="s">
        <v>689</v>
      </c>
      <c r="E1280" s="74">
        <v>3222</v>
      </c>
    </row>
    <row r="1281" spans="1:5" ht="12.75">
      <c r="A1281" s="31" t="s">
        <v>1794</v>
      </c>
      <c r="B1281" s="65" t="s">
        <v>1255</v>
      </c>
      <c r="C1281" s="66" t="s">
        <v>1919</v>
      </c>
      <c r="D1281" s="67" t="s">
        <v>1247</v>
      </c>
      <c r="E1281" s="75">
        <v>9673</v>
      </c>
    </row>
    <row r="1282" spans="1:5" ht="12.75">
      <c r="A1282" s="31" t="s">
        <v>1794</v>
      </c>
      <c r="B1282" s="61"/>
      <c r="C1282" s="62"/>
      <c r="D1282" s="63" t="s">
        <v>689</v>
      </c>
      <c r="E1282" s="74">
        <v>9673</v>
      </c>
    </row>
    <row r="1283" spans="1:5" ht="12.75">
      <c r="A1283" s="31" t="s">
        <v>1794</v>
      </c>
      <c r="B1283" s="65" t="s">
        <v>1256</v>
      </c>
      <c r="C1283" s="66" t="s">
        <v>1919</v>
      </c>
      <c r="D1283" s="67" t="s">
        <v>1247</v>
      </c>
      <c r="E1283" s="75">
        <v>19258</v>
      </c>
    </row>
    <row r="1284" spans="1:5" ht="12.75">
      <c r="A1284" s="31" t="s">
        <v>1794</v>
      </c>
      <c r="B1284" s="61"/>
      <c r="C1284" s="62"/>
      <c r="D1284" s="63" t="s">
        <v>689</v>
      </c>
      <c r="E1284" s="74">
        <v>19258</v>
      </c>
    </row>
    <row r="1285" spans="1:5" ht="12.75">
      <c r="A1285" s="31" t="s">
        <v>1794</v>
      </c>
      <c r="B1285" s="65" t="s">
        <v>1257</v>
      </c>
      <c r="C1285" s="66" t="s">
        <v>1919</v>
      </c>
      <c r="D1285" s="67" t="s">
        <v>1247</v>
      </c>
      <c r="E1285" s="75">
        <v>24209</v>
      </c>
    </row>
    <row r="1286" spans="1:5" ht="12.75">
      <c r="A1286" s="31" t="s">
        <v>1794</v>
      </c>
      <c r="B1286" s="61"/>
      <c r="C1286" s="62"/>
      <c r="D1286" s="63" t="s">
        <v>689</v>
      </c>
      <c r="E1286" s="74">
        <v>24209</v>
      </c>
    </row>
    <row r="1287" spans="1:5" ht="12.75">
      <c r="A1287" s="31" t="s">
        <v>1794</v>
      </c>
      <c r="B1287" s="65" t="s">
        <v>1258</v>
      </c>
      <c r="C1287" s="66" t="s">
        <v>1919</v>
      </c>
      <c r="D1287" s="67" t="s">
        <v>1247</v>
      </c>
      <c r="E1287" s="75">
        <v>27095</v>
      </c>
    </row>
    <row r="1288" spans="1:5" ht="12.75">
      <c r="A1288" s="31" t="s">
        <v>1794</v>
      </c>
      <c r="B1288" s="61"/>
      <c r="C1288" s="62"/>
      <c r="D1288" s="63" t="s">
        <v>689</v>
      </c>
      <c r="E1288" s="74">
        <v>27095</v>
      </c>
    </row>
    <row r="1289" spans="1:5" ht="12.75">
      <c r="A1289" s="31" t="s">
        <v>1794</v>
      </c>
      <c r="B1289" s="65" t="s">
        <v>1259</v>
      </c>
      <c r="C1289" s="66" t="s">
        <v>1919</v>
      </c>
      <c r="D1289" s="67" t="s">
        <v>1247</v>
      </c>
      <c r="E1289" s="75">
        <v>10583</v>
      </c>
    </row>
    <row r="1290" spans="1:5" ht="12.75">
      <c r="A1290" s="31" t="s">
        <v>1794</v>
      </c>
      <c r="B1290" s="61"/>
      <c r="C1290" s="62"/>
      <c r="D1290" s="63" t="s">
        <v>689</v>
      </c>
      <c r="E1290" s="74">
        <v>10583</v>
      </c>
    </row>
    <row r="1291" spans="1:5" ht="12.75">
      <c r="A1291" s="31" t="s">
        <v>1794</v>
      </c>
      <c r="B1291" s="65" t="s">
        <v>1260</v>
      </c>
      <c r="C1291" s="66" t="s">
        <v>1919</v>
      </c>
      <c r="D1291" s="67" t="s">
        <v>1247</v>
      </c>
      <c r="E1291" s="75">
        <v>12940</v>
      </c>
    </row>
    <row r="1292" spans="1:5" ht="12.75">
      <c r="A1292" s="31" t="s">
        <v>1794</v>
      </c>
      <c r="B1292" s="61"/>
      <c r="C1292" s="62"/>
      <c r="D1292" s="63" t="s">
        <v>689</v>
      </c>
      <c r="E1292" s="74">
        <v>12940</v>
      </c>
    </row>
    <row r="1293" spans="1:5" ht="12.75">
      <c r="A1293" s="31" t="s">
        <v>1794</v>
      </c>
      <c r="B1293" s="65" t="s">
        <v>1261</v>
      </c>
      <c r="C1293" s="66" t="s">
        <v>1919</v>
      </c>
      <c r="D1293" s="67" t="s">
        <v>1247</v>
      </c>
      <c r="E1293" s="75">
        <v>7599</v>
      </c>
    </row>
    <row r="1294" spans="1:5" ht="12.75">
      <c r="A1294" s="31" t="s">
        <v>1794</v>
      </c>
      <c r="B1294" s="61"/>
      <c r="C1294" s="62"/>
      <c r="D1294" s="63" t="s">
        <v>689</v>
      </c>
      <c r="E1294" s="74">
        <v>7599</v>
      </c>
    </row>
    <row r="1295" spans="1:5" ht="12.75">
      <c r="A1295" s="31" t="s">
        <v>1794</v>
      </c>
      <c r="B1295" s="65" t="s">
        <v>1262</v>
      </c>
      <c r="C1295" s="66" t="s">
        <v>1919</v>
      </c>
      <c r="D1295" s="67" t="s">
        <v>1247</v>
      </c>
      <c r="E1295" s="75">
        <v>11641</v>
      </c>
    </row>
    <row r="1296" spans="1:5" ht="12.75">
      <c r="A1296" s="31" t="s">
        <v>1794</v>
      </c>
      <c r="B1296" s="61"/>
      <c r="C1296" s="62"/>
      <c r="D1296" s="63" t="s">
        <v>689</v>
      </c>
      <c r="E1296" s="74">
        <v>11641</v>
      </c>
    </row>
    <row r="1297" spans="1:5" ht="12.75">
      <c r="A1297" s="31" t="s">
        <v>1794</v>
      </c>
      <c r="B1297" s="65" t="s">
        <v>1263</v>
      </c>
      <c r="C1297" s="66" t="s">
        <v>1919</v>
      </c>
      <c r="D1297" s="67" t="s">
        <v>1247</v>
      </c>
      <c r="E1297" s="75">
        <v>12344</v>
      </c>
    </row>
    <row r="1298" spans="1:5" ht="12.75">
      <c r="A1298" s="31" t="s">
        <v>1794</v>
      </c>
      <c r="B1298" s="61"/>
      <c r="C1298" s="62"/>
      <c r="D1298" s="63" t="s">
        <v>689</v>
      </c>
      <c r="E1298" s="74">
        <v>12344</v>
      </c>
    </row>
    <row r="1299" spans="1:5" ht="12.75">
      <c r="A1299" s="31" t="s">
        <v>1794</v>
      </c>
      <c r="B1299" s="65" t="s">
        <v>1264</v>
      </c>
      <c r="C1299" s="66" t="s">
        <v>1919</v>
      </c>
      <c r="D1299" s="67" t="s">
        <v>1247</v>
      </c>
      <c r="E1299" s="75">
        <v>17549</v>
      </c>
    </row>
    <row r="1300" spans="1:5" ht="12.75">
      <c r="A1300" s="31" t="s">
        <v>1794</v>
      </c>
      <c r="B1300" s="61"/>
      <c r="C1300" s="62"/>
      <c r="D1300" s="63" t="s">
        <v>689</v>
      </c>
      <c r="E1300" s="74">
        <v>17549</v>
      </c>
    </row>
    <row r="1301" spans="1:5" ht="12.75">
      <c r="A1301" s="31" t="s">
        <v>1794</v>
      </c>
      <c r="B1301" s="65" t="s">
        <v>1265</v>
      </c>
      <c r="C1301" s="66" t="s">
        <v>1919</v>
      </c>
      <c r="D1301" s="67" t="s">
        <v>1247</v>
      </c>
      <c r="E1301" s="75">
        <v>8371</v>
      </c>
    </row>
    <row r="1302" spans="1:5" ht="12.75">
      <c r="A1302" s="31" t="s">
        <v>1794</v>
      </c>
      <c r="B1302" s="61"/>
      <c r="C1302" s="62"/>
      <c r="D1302" s="63" t="s">
        <v>689</v>
      </c>
      <c r="E1302" s="74">
        <v>8371</v>
      </c>
    </row>
    <row r="1303" spans="1:5" ht="12.75">
      <c r="A1303" s="31" t="s">
        <v>1794</v>
      </c>
      <c r="B1303" s="65" t="s">
        <v>1266</v>
      </c>
      <c r="C1303" s="66" t="s">
        <v>1919</v>
      </c>
      <c r="D1303" s="67" t="s">
        <v>1247</v>
      </c>
      <c r="E1303" s="75">
        <v>10403</v>
      </c>
    </row>
    <row r="1304" spans="1:5" ht="12.75">
      <c r="A1304" s="31" t="s">
        <v>1794</v>
      </c>
      <c r="B1304" s="61"/>
      <c r="C1304" s="62"/>
      <c r="D1304" s="63" t="s">
        <v>689</v>
      </c>
      <c r="E1304" s="74">
        <v>10403</v>
      </c>
    </row>
    <row r="1305" spans="1:5" ht="12.75">
      <c r="A1305" s="31" t="s">
        <v>1794</v>
      </c>
      <c r="B1305" s="65" t="s">
        <v>1267</v>
      </c>
      <c r="C1305" s="66" t="s">
        <v>1919</v>
      </c>
      <c r="D1305" s="67" t="s">
        <v>1247</v>
      </c>
      <c r="E1305" s="75">
        <v>7077</v>
      </c>
    </row>
    <row r="1306" spans="1:5" ht="12.75">
      <c r="A1306" s="31" t="s">
        <v>1794</v>
      </c>
      <c r="B1306" s="61"/>
      <c r="C1306" s="62"/>
      <c r="D1306" s="63" t="s">
        <v>689</v>
      </c>
      <c r="E1306" s="74">
        <v>7077</v>
      </c>
    </row>
    <row r="1307" spans="1:5" ht="12.75">
      <c r="A1307" s="31" t="s">
        <v>1794</v>
      </c>
      <c r="B1307" s="65" t="s">
        <v>1268</v>
      </c>
      <c r="C1307" s="66" t="s">
        <v>1919</v>
      </c>
      <c r="D1307" s="67" t="s">
        <v>1247</v>
      </c>
      <c r="E1307" s="75">
        <v>12822</v>
      </c>
    </row>
    <row r="1308" spans="1:5" ht="12.75">
      <c r="A1308" s="31" t="s">
        <v>1794</v>
      </c>
      <c r="B1308" s="61"/>
      <c r="C1308" s="62"/>
      <c r="D1308" s="63" t="s">
        <v>689</v>
      </c>
      <c r="E1308" s="74">
        <v>12822</v>
      </c>
    </row>
    <row r="1309" spans="1:5" ht="12.75">
      <c r="A1309" s="31" t="s">
        <v>1794</v>
      </c>
      <c r="B1309" s="65" t="s">
        <v>1269</v>
      </c>
      <c r="C1309" s="66" t="s">
        <v>1919</v>
      </c>
      <c r="D1309" s="67" t="s">
        <v>1247</v>
      </c>
      <c r="E1309" s="75">
        <v>17397</v>
      </c>
    </row>
    <row r="1310" spans="1:5" ht="12.75">
      <c r="A1310" s="31" t="s">
        <v>1794</v>
      </c>
      <c r="B1310" s="61"/>
      <c r="C1310" s="62"/>
      <c r="D1310" s="63" t="s">
        <v>689</v>
      </c>
      <c r="E1310" s="74">
        <v>17397</v>
      </c>
    </row>
    <row r="1311" spans="1:5" ht="12.75">
      <c r="A1311" s="31" t="s">
        <v>1794</v>
      </c>
      <c r="B1311" s="65" t="s">
        <v>1270</v>
      </c>
      <c r="C1311" s="66" t="s">
        <v>1919</v>
      </c>
      <c r="D1311" s="67" t="s">
        <v>1247</v>
      </c>
      <c r="E1311" s="75">
        <v>6625</v>
      </c>
    </row>
    <row r="1312" spans="1:5" ht="12.75">
      <c r="A1312" s="31" t="s">
        <v>1794</v>
      </c>
      <c r="B1312" s="61"/>
      <c r="C1312" s="62"/>
      <c r="D1312" s="63" t="s">
        <v>689</v>
      </c>
      <c r="E1312" s="74">
        <v>6625</v>
      </c>
    </row>
    <row r="1313" spans="1:5" ht="12.75">
      <c r="A1313" s="31" t="s">
        <v>1794</v>
      </c>
      <c r="B1313" s="65" t="s">
        <v>1271</v>
      </c>
      <c r="C1313" s="66" t="s">
        <v>1919</v>
      </c>
      <c r="D1313" s="67" t="s">
        <v>1247</v>
      </c>
      <c r="E1313" s="75">
        <v>7576</v>
      </c>
    </row>
    <row r="1314" spans="1:5" ht="12.75">
      <c r="A1314" s="31" t="s">
        <v>1794</v>
      </c>
      <c r="B1314" s="61"/>
      <c r="C1314" s="62"/>
      <c r="D1314" s="63" t="s">
        <v>689</v>
      </c>
      <c r="E1314" s="74">
        <v>7576</v>
      </c>
    </row>
    <row r="1315" spans="1:5" ht="12.75">
      <c r="A1315" s="31" t="s">
        <v>1794</v>
      </c>
      <c r="B1315" s="65" t="s">
        <v>1272</v>
      </c>
      <c r="C1315" s="66" t="s">
        <v>1919</v>
      </c>
      <c r="D1315" s="67" t="s">
        <v>1247</v>
      </c>
      <c r="E1315" s="75">
        <v>16403</v>
      </c>
    </row>
    <row r="1316" spans="1:5" ht="12.75">
      <c r="A1316" s="31" t="s">
        <v>1794</v>
      </c>
      <c r="B1316" s="61"/>
      <c r="C1316" s="62"/>
      <c r="D1316" s="63" t="s">
        <v>689</v>
      </c>
      <c r="E1316" s="74">
        <v>16403</v>
      </c>
    </row>
    <row r="1317" spans="1:5" ht="12.75">
      <c r="A1317" s="31" t="s">
        <v>1794</v>
      </c>
      <c r="B1317" s="65" t="s">
        <v>1273</v>
      </c>
      <c r="C1317" s="66" t="s">
        <v>1919</v>
      </c>
      <c r="D1317" s="67" t="s">
        <v>1247</v>
      </c>
      <c r="E1317" s="75">
        <v>6815</v>
      </c>
    </row>
    <row r="1318" spans="1:5" ht="12.75">
      <c r="A1318" s="31" t="s">
        <v>1794</v>
      </c>
      <c r="B1318" s="61"/>
      <c r="C1318" s="62"/>
      <c r="D1318" s="63" t="s">
        <v>689</v>
      </c>
      <c r="E1318" s="74">
        <v>6815</v>
      </c>
    </row>
    <row r="1319" spans="1:5" ht="12.75">
      <c r="A1319" s="31" t="s">
        <v>1794</v>
      </c>
      <c r="B1319" s="65" t="s">
        <v>1274</v>
      </c>
      <c r="C1319" s="66" t="s">
        <v>1919</v>
      </c>
      <c r="D1319" s="67" t="s">
        <v>1247</v>
      </c>
      <c r="E1319" s="75">
        <v>11223</v>
      </c>
    </row>
    <row r="1320" spans="1:5" ht="12.75">
      <c r="A1320" s="31" t="s">
        <v>1794</v>
      </c>
      <c r="B1320" s="61"/>
      <c r="C1320" s="62"/>
      <c r="D1320" s="63" t="s">
        <v>689</v>
      </c>
      <c r="E1320" s="74">
        <v>11223</v>
      </c>
    </row>
    <row r="1321" spans="1:5" ht="12.75">
      <c r="A1321" s="31" t="s">
        <v>1794</v>
      </c>
      <c r="B1321" s="65" t="s">
        <v>1275</v>
      </c>
      <c r="C1321" s="66" t="s">
        <v>1919</v>
      </c>
      <c r="D1321" s="67" t="s">
        <v>1247</v>
      </c>
      <c r="E1321" s="75">
        <v>16282</v>
      </c>
    </row>
    <row r="1322" spans="1:5" ht="12.75">
      <c r="A1322" s="31" t="s">
        <v>1794</v>
      </c>
      <c r="B1322" s="61"/>
      <c r="C1322" s="62"/>
      <c r="D1322" s="63" t="s">
        <v>689</v>
      </c>
      <c r="E1322" s="74">
        <v>16282</v>
      </c>
    </row>
    <row r="1323" spans="1:5" ht="12.75">
      <c r="A1323" s="31" t="s">
        <v>1794</v>
      </c>
      <c r="B1323" s="65" t="s">
        <v>1276</v>
      </c>
      <c r="C1323" s="66" t="s">
        <v>1919</v>
      </c>
      <c r="D1323" s="67" t="s">
        <v>1247</v>
      </c>
      <c r="E1323" s="75">
        <v>15403</v>
      </c>
    </row>
    <row r="1324" spans="1:5" ht="12.75">
      <c r="A1324" s="31" t="s">
        <v>1794</v>
      </c>
      <c r="B1324" s="61"/>
      <c r="C1324" s="62"/>
      <c r="D1324" s="63" t="s">
        <v>689</v>
      </c>
      <c r="E1324" s="74">
        <v>15403</v>
      </c>
    </row>
    <row r="1325" spans="1:5" ht="12.75">
      <c r="A1325" s="31" t="s">
        <v>1794</v>
      </c>
      <c r="B1325" s="65" t="s">
        <v>1277</v>
      </c>
      <c r="C1325" s="66" t="s">
        <v>1919</v>
      </c>
      <c r="D1325" s="67" t="s">
        <v>1247</v>
      </c>
      <c r="E1325" s="75">
        <v>11646</v>
      </c>
    </row>
    <row r="1326" spans="1:5" ht="12.75">
      <c r="A1326" s="31" t="s">
        <v>1794</v>
      </c>
      <c r="B1326" s="61"/>
      <c r="C1326" s="62"/>
      <c r="D1326" s="63" t="s">
        <v>689</v>
      </c>
      <c r="E1326" s="74">
        <v>11646</v>
      </c>
    </row>
    <row r="1327" spans="1:5" ht="12.75">
      <c r="A1327" s="31" t="s">
        <v>1794</v>
      </c>
      <c r="B1327" s="65" t="s">
        <v>1278</v>
      </c>
      <c r="C1327" s="66" t="s">
        <v>1919</v>
      </c>
      <c r="D1327" s="67" t="s">
        <v>1247</v>
      </c>
      <c r="E1327" s="75">
        <v>12960</v>
      </c>
    </row>
    <row r="1328" spans="1:5" ht="12.75">
      <c r="A1328" s="31" t="s">
        <v>1794</v>
      </c>
      <c r="B1328" s="61"/>
      <c r="C1328" s="62"/>
      <c r="D1328" s="63" t="s">
        <v>689</v>
      </c>
      <c r="E1328" s="74">
        <v>12960</v>
      </c>
    </row>
    <row r="1329" spans="1:5" ht="12.75">
      <c r="A1329" s="31" t="s">
        <v>1794</v>
      </c>
      <c r="B1329" s="65" t="s">
        <v>1279</v>
      </c>
      <c r="C1329" s="66" t="s">
        <v>1919</v>
      </c>
      <c r="D1329" s="67" t="s">
        <v>1247</v>
      </c>
      <c r="E1329" s="75">
        <v>14763</v>
      </c>
    </row>
    <row r="1330" spans="1:5" ht="12.75">
      <c r="A1330" s="31" t="s">
        <v>1794</v>
      </c>
      <c r="B1330" s="61"/>
      <c r="C1330" s="62"/>
      <c r="D1330" s="63" t="s">
        <v>689</v>
      </c>
      <c r="E1330" s="74">
        <v>14763</v>
      </c>
    </row>
    <row r="1331" spans="1:5" ht="12.75">
      <c r="A1331" s="31" t="s">
        <v>1794</v>
      </c>
      <c r="B1331" s="65" t="s">
        <v>1280</v>
      </c>
      <c r="C1331" s="66" t="s">
        <v>1919</v>
      </c>
      <c r="D1331" s="67" t="s">
        <v>1247</v>
      </c>
      <c r="E1331" s="75">
        <v>13685</v>
      </c>
    </row>
    <row r="1332" spans="1:5" ht="12.75">
      <c r="A1332" s="31" t="s">
        <v>1794</v>
      </c>
      <c r="B1332" s="61"/>
      <c r="C1332" s="62"/>
      <c r="D1332" s="63" t="s">
        <v>689</v>
      </c>
      <c r="E1332" s="74">
        <v>13685</v>
      </c>
    </row>
    <row r="1333" spans="1:5" ht="12.75">
      <c r="A1333" s="31" t="s">
        <v>1794</v>
      </c>
      <c r="B1333" s="65" t="s">
        <v>1281</v>
      </c>
      <c r="C1333" s="66" t="s">
        <v>1919</v>
      </c>
      <c r="D1333" s="67" t="s">
        <v>1247</v>
      </c>
      <c r="E1333" s="75">
        <v>9374</v>
      </c>
    </row>
    <row r="1334" spans="1:5" ht="12.75">
      <c r="A1334" s="31" t="s">
        <v>1794</v>
      </c>
      <c r="B1334" s="61"/>
      <c r="C1334" s="62"/>
      <c r="D1334" s="63" t="s">
        <v>689</v>
      </c>
      <c r="E1334" s="74">
        <v>9374</v>
      </c>
    </row>
    <row r="1335" spans="1:5" ht="12.75">
      <c r="A1335" s="31" t="s">
        <v>1794</v>
      </c>
      <c r="B1335" s="65" t="s">
        <v>1282</v>
      </c>
      <c r="C1335" s="66" t="s">
        <v>1919</v>
      </c>
      <c r="D1335" s="67" t="s">
        <v>1247</v>
      </c>
      <c r="E1335" s="75">
        <v>2525</v>
      </c>
    </row>
    <row r="1336" spans="1:5" ht="12.75">
      <c r="A1336" s="31" t="s">
        <v>1794</v>
      </c>
      <c r="B1336" s="61"/>
      <c r="C1336" s="62"/>
      <c r="D1336" s="63" t="s">
        <v>689</v>
      </c>
      <c r="E1336" s="74">
        <v>2525</v>
      </c>
    </row>
    <row r="1337" spans="1:5" ht="12.75">
      <c r="A1337" s="31" t="s">
        <v>1794</v>
      </c>
      <c r="B1337" s="65" t="s">
        <v>1283</v>
      </c>
      <c r="C1337" s="66" t="s">
        <v>1919</v>
      </c>
      <c r="D1337" s="67" t="s">
        <v>1247</v>
      </c>
      <c r="E1337" s="75">
        <v>6757</v>
      </c>
    </row>
    <row r="1338" spans="1:5" ht="12.75">
      <c r="A1338" s="31" t="s">
        <v>1794</v>
      </c>
      <c r="B1338" s="61"/>
      <c r="C1338" s="62"/>
      <c r="D1338" s="63" t="s">
        <v>689</v>
      </c>
      <c r="E1338" s="74">
        <v>6757</v>
      </c>
    </row>
    <row r="1339" spans="1:5" ht="12.75">
      <c r="A1339" s="31" t="s">
        <v>1794</v>
      </c>
      <c r="B1339" s="65" t="s">
        <v>1284</v>
      </c>
      <c r="C1339" s="66" t="s">
        <v>1919</v>
      </c>
      <c r="D1339" s="67" t="s">
        <v>1247</v>
      </c>
      <c r="E1339" s="75">
        <v>10515</v>
      </c>
    </row>
    <row r="1340" spans="1:5" ht="12.75">
      <c r="A1340" s="31" t="s">
        <v>1794</v>
      </c>
      <c r="B1340" s="61"/>
      <c r="C1340" s="62"/>
      <c r="D1340" s="63" t="s">
        <v>689</v>
      </c>
      <c r="E1340" s="74">
        <v>10515</v>
      </c>
    </row>
    <row r="1341" spans="1:5" ht="12.75">
      <c r="A1341" s="31" t="s">
        <v>1794</v>
      </c>
      <c r="B1341" s="65" t="s">
        <v>1285</v>
      </c>
      <c r="C1341" s="66" t="s">
        <v>1919</v>
      </c>
      <c r="D1341" s="67" t="s">
        <v>1247</v>
      </c>
      <c r="E1341" s="75">
        <v>16190</v>
      </c>
    </row>
    <row r="1342" spans="1:5" ht="12.75">
      <c r="A1342" s="31" t="s">
        <v>1794</v>
      </c>
      <c r="B1342" s="61"/>
      <c r="C1342" s="62"/>
      <c r="D1342" s="63" t="s">
        <v>689</v>
      </c>
      <c r="E1342" s="74">
        <v>16190</v>
      </c>
    </row>
    <row r="1343" spans="1:5" ht="12.75">
      <c r="A1343" s="31" t="s">
        <v>1794</v>
      </c>
      <c r="B1343" s="65" t="s">
        <v>1286</v>
      </c>
      <c r="C1343" s="66" t="s">
        <v>1919</v>
      </c>
      <c r="D1343" s="67" t="s">
        <v>1247</v>
      </c>
      <c r="E1343" s="75">
        <v>10272</v>
      </c>
    </row>
    <row r="1344" spans="1:5" ht="12.75">
      <c r="A1344" s="31" t="s">
        <v>1794</v>
      </c>
      <c r="B1344" s="61"/>
      <c r="C1344" s="62"/>
      <c r="D1344" s="63" t="s">
        <v>689</v>
      </c>
      <c r="E1344" s="74">
        <v>10272</v>
      </c>
    </row>
    <row r="1345" spans="1:5" ht="12.75">
      <c r="A1345" s="31" t="s">
        <v>1794</v>
      </c>
      <c r="B1345" s="65" t="s">
        <v>1287</v>
      </c>
      <c r="C1345" s="66" t="s">
        <v>1919</v>
      </c>
      <c r="D1345" s="67" t="s">
        <v>1247</v>
      </c>
      <c r="E1345" s="75">
        <v>25014</v>
      </c>
    </row>
    <row r="1346" spans="1:5" ht="12.75">
      <c r="A1346" s="31" t="s">
        <v>1794</v>
      </c>
      <c r="B1346" s="61"/>
      <c r="C1346" s="62"/>
      <c r="D1346" s="63" t="s">
        <v>689</v>
      </c>
      <c r="E1346" s="74">
        <v>25014</v>
      </c>
    </row>
    <row r="1347" spans="1:5" ht="12.75">
      <c r="A1347" s="31" t="s">
        <v>1794</v>
      </c>
      <c r="B1347" s="65" t="s">
        <v>1288</v>
      </c>
      <c r="C1347" s="66" t="s">
        <v>1919</v>
      </c>
      <c r="D1347" s="67" t="s">
        <v>1247</v>
      </c>
      <c r="E1347" s="75">
        <v>13812</v>
      </c>
    </row>
    <row r="1348" spans="1:5" ht="12.75">
      <c r="A1348" s="31" t="s">
        <v>1794</v>
      </c>
      <c r="B1348" s="61"/>
      <c r="C1348" s="62"/>
      <c r="D1348" s="63" t="s">
        <v>689</v>
      </c>
      <c r="E1348" s="74">
        <v>13812</v>
      </c>
    </row>
    <row r="1349" spans="1:5" ht="12.75">
      <c r="A1349" s="31" t="s">
        <v>1794</v>
      </c>
      <c r="B1349" s="65" t="s">
        <v>1289</v>
      </c>
      <c r="C1349" s="66" t="s">
        <v>1919</v>
      </c>
      <c r="D1349" s="67" t="s">
        <v>1247</v>
      </c>
      <c r="E1349" s="75">
        <v>6070</v>
      </c>
    </row>
    <row r="1350" spans="1:5" ht="12.75">
      <c r="A1350" s="31" t="s">
        <v>1794</v>
      </c>
      <c r="B1350" s="61"/>
      <c r="C1350" s="62"/>
      <c r="D1350" s="63" t="s">
        <v>689</v>
      </c>
      <c r="E1350" s="74">
        <v>6070</v>
      </c>
    </row>
    <row r="1351" spans="1:5" ht="12.75">
      <c r="A1351" s="31" t="s">
        <v>1794</v>
      </c>
      <c r="B1351" s="65" t="s">
        <v>1290</v>
      </c>
      <c r="C1351" s="66" t="s">
        <v>1919</v>
      </c>
      <c r="D1351" s="67" t="s">
        <v>1247</v>
      </c>
      <c r="E1351" s="75">
        <v>16088</v>
      </c>
    </row>
    <row r="1352" spans="1:5" ht="12.75">
      <c r="A1352" s="31" t="s">
        <v>1794</v>
      </c>
      <c r="B1352" s="61"/>
      <c r="C1352" s="62"/>
      <c r="D1352" s="63" t="s">
        <v>689</v>
      </c>
      <c r="E1352" s="74">
        <v>16088</v>
      </c>
    </row>
    <row r="1353" spans="1:5" ht="12.75">
      <c r="A1353" s="31" t="s">
        <v>1794</v>
      </c>
      <c r="B1353" s="65" t="s">
        <v>1291</v>
      </c>
      <c r="C1353" s="66" t="s">
        <v>1919</v>
      </c>
      <c r="D1353" s="67" t="s">
        <v>1247</v>
      </c>
      <c r="E1353" s="75">
        <v>12601</v>
      </c>
    </row>
    <row r="1354" spans="1:5" ht="12.75">
      <c r="A1354" s="31" t="s">
        <v>1794</v>
      </c>
      <c r="B1354" s="61"/>
      <c r="C1354" s="62"/>
      <c r="D1354" s="63" t="s">
        <v>689</v>
      </c>
      <c r="E1354" s="74">
        <v>12601</v>
      </c>
    </row>
    <row r="1355" spans="1:5" ht="12.75">
      <c r="A1355" s="31" t="s">
        <v>1794</v>
      </c>
      <c r="B1355" s="65" t="s">
        <v>1292</v>
      </c>
      <c r="C1355" s="66" t="s">
        <v>1919</v>
      </c>
      <c r="D1355" s="67" t="s">
        <v>1247</v>
      </c>
      <c r="E1355" s="75">
        <v>10569</v>
      </c>
    </row>
    <row r="1356" spans="1:5" ht="12.75">
      <c r="A1356" s="31" t="s">
        <v>1794</v>
      </c>
      <c r="B1356" s="61"/>
      <c r="C1356" s="62"/>
      <c r="D1356" s="63" t="s">
        <v>689</v>
      </c>
      <c r="E1356" s="74">
        <v>10569</v>
      </c>
    </row>
    <row r="1357" spans="1:5" ht="12.75">
      <c r="A1357" s="31" t="s">
        <v>1794</v>
      </c>
      <c r="B1357" s="65" t="s">
        <v>1293</v>
      </c>
      <c r="C1357" s="66" t="s">
        <v>1919</v>
      </c>
      <c r="D1357" s="67" t="s">
        <v>1247</v>
      </c>
      <c r="E1357" s="75">
        <v>10475</v>
      </c>
    </row>
    <row r="1358" spans="1:5" ht="12.75">
      <c r="A1358" s="31" t="s">
        <v>1794</v>
      </c>
      <c r="B1358" s="61"/>
      <c r="C1358" s="62"/>
      <c r="D1358" s="63" t="s">
        <v>689</v>
      </c>
      <c r="E1358" s="74">
        <v>10475</v>
      </c>
    </row>
    <row r="1359" spans="1:5" ht="12.75">
      <c r="A1359" s="31" t="s">
        <v>1794</v>
      </c>
      <c r="B1359" s="65" t="s">
        <v>1294</v>
      </c>
      <c r="C1359" s="66" t="s">
        <v>1919</v>
      </c>
      <c r="D1359" s="67" t="s">
        <v>1247</v>
      </c>
      <c r="E1359" s="75">
        <v>12464</v>
      </c>
    </row>
    <row r="1360" spans="1:5" ht="12.75">
      <c r="A1360" s="31" t="s">
        <v>1794</v>
      </c>
      <c r="B1360" s="61"/>
      <c r="C1360" s="62"/>
      <c r="D1360" s="63" t="s">
        <v>689</v>
      </c>
      <c r="E1360" s="74">
        <v>12464</v>
      </c>
    </row>
    <row r="1361" spans="1:5" ht="12.75">
      <c r="A1361" s="31" t="s">
        <v>1794</v>
      </c>
      <c r="B1361" s="65" t="s">
        <v>1295</v>
      </c>
      <c r="C1361" s="66" t="s">
        <v>1919</v>
      </c>
      <c r="D1361" s="67" t="s">
        <v>1247</v>
      </c>
      <c r="E1361" s="75">
        <v>12125</v>
      </c>
    </row>
    <row r="1362" spans="1:5" ht="12.75">
      <c r="A1362" s="31" t="s">
        <v>1794</v>
      </c>
      <c r="B1362" s="61"/>
      <c r="C1362" s="62"/>
      <c r="D1362" s="63" t="s">
        <v>689</v>
      </c>
      <c r="E1362" s="74">
        <v>12125</v>
      </c>
    </row>
    <row r="1363" spans="1:5" ht="12.75">
      <c r="A1363" s="31" t="s">
        <v>1794</v>
      </c>
      <c r="B1363" s="65" t="s">
        <v>1296</v>
      </c>
      <c r="C1363" s="66" t="s">
        <v>1919</v>
      </c>
      <c r="D1363" s="67" t="s">
        <v>1247</v>
      </c>
      <c r="E1363" s="75">
        <v>11939</v>
      </c>
    </row>
    <row r="1364" spans="1:5" ht="12.75">
      <c r="A1364" s="31" t="s">
        <v>1794</v>
      </c>
      <c r="B1364" s="61"/>
      <c r="C1364" s="62"/>
      <c r="D1364" s="63" t="s">
        <v>689</v>
      </c>
      <c r="E1364" s="74">
        <v>11939</v>
      </c>
    </row>
    <row r="1365" spans="1:5" ht="12.75">
      <c r="A1365" s="31" t="s">
        <v>1794</v>
      </c>
      <c r="B1365" s="65" t="s">
        <v>1297</v>
      </c>
      <c r="C1365" s="66" t="s">
        <v>1919</v>
      </c>
      <c r="D1365" s="67" t="s">
        <v>1247</v>
      </c>
      <c r="E1365" s="75">
        <v>13203</v>
      </c>
    </row>
    <row r="1366" spans="1:5" ht="12.75">
      <c r="A1366" s="31" t="s">
        <v>1794</v>
      </c>
      <c r="B1366" s="61"/>
      <c r="C1366" s="62"/>
      <c r="D1366" s="63" t="s">
        <v>689</v>
      </c>
      <c r="E1366" s="74">
        <v>13203</v>
      </c>
    </row>
    <row r="1367" spans="1:5" ht="12.75">
      <c r="A1367" s="31" t="s">
        <v>1794</v>
      </c>
      <c r="B1367" s="65" t="s">
        <v>1298</v>
      </c>
      <c r="C1367" s="66" t="s">
        <v>1919</v>
      </c>
      <c r="D1367" s="67" t="s">
        <v>1247</v>
      </c>
      <c r="E1367" s="75">
        <v>8879</v>
      </c>
    </row>
    <row r="1368" spans="1:5" ht="12.75">
      <c r="A1368" s="31" t="s">
        <v>1794</v>
      </c>
      <c r="B1368" s="61"/>
      <c r="C1368" s="62"/>
      <c r="D1368" s="63" t="s">
        <v>689</v>
      </c>
      <c r="E1368" s="74">
        <v>8879</v>
      </c>
    </row>
    <row r="1369" spans="1:5" ht="12.75">
      <c r="A1369" s="31" t="s">
        <v>1794</v>
      </c>
      <c r="B1369" s="65" t="s">
        <v>1299</v>
      </c>
      <c r="C1369" s="66" t="s">
        <v>1919</v>
      </c>
      <c r="D1369" s="67" t="s">
        <v>1247</v>
      </c>
      <c r="E1369" s="75">
        <v>9395</v>
      </c>
    </row>
    <row r="1370" spans="1:5" ht="12.75">
      <c r="A1370" s="31" t="s">
        <v>1794</v>
      </c>
      <c r="B1370" s="61"/>
      <c r="C1370" s="62"/>
      <c r="D1370" s="63" t="s">
        <v>689</v>
      </c>
      <c r="E1370" s="74">
        <v>9395</v>
      </c>
    </row>
    <row r="1371" spans="1:5" ht="12.75">
      <c r="A1371" s="31" t="s">
        <v>1794</v>
      </c>
      <c r="B1371" s="65" t="s">
        <v>1300</v>
      </c>
      <c r="C1371" s="66" t="s">
        <v>1919</v>
      </c>
      <c r="D1371" s="67" t="s">
        <v>1247</v>
      </c>
      <c r="E1371" s="75">
        <v>6913</v>
      </c>
    </row>
    <row r="1372" spans="1:5" ht="12.75">
      <c r="A1372" s="31" t="s">
        <v>1794</v>
      </c>
      <c r="B1372" s="61"/>
      <c r="C1372" s="62"/>
      <c r="D1372" s="63" t="s">
        <v>689</v>
      </c>
      <c r="E1372" s="74">
        <v>6913</v>
      </c>
    </row>
    <row r="1373" spans="1:5" ht="12.75">
      <c r="A1373" s="31" t="s">
        <v>1794</v>
      </c>
      <c r="B1373" s="65" t="s">
        <v>1301</v>
      </c>
      <c r="C1373" s="66" t="s">
        <v>1919</v>
      </c>
      <c r="D1373" s="67" t="s">
        <v>1247</v>
      </c>
      <c r="E1373" s="75">
        <v>10114</v>
      </c>
    </row>
    <row r="1374" spans="1:5" ht="12.75">
      <c r="A1374" s="31" t="s">
        <v>1794</v>
      </c>
      <c r="B1374" s="61"/>
      <c r="C1374" s="62"/>
      <c r="D1374" s="63" t="s">
        <v>689</v>
      </c>
      <c r="E1374" s="74">
        <v>10114</v>
      </c>
    </row>
    <row r="1375" spans="1:5" ht="12.75">
      <c r="A1375" s="31" t="s">
        <v>1794</v>
      </c>
      <c r="B1375" s="65" t="s">
        <v>1302</v>
      </c>
      <c r="C1375" s="66" t="s">
        <v>1919</v>
      </c>
      <c r="D1375" s="67" t="s">
        <v>1247</v>
      </c>
      <c r="E1375" s="75">
        <v>7947</v>
      </c>
    </row>
    <row r="1376" spans="1:5" ht="12.75">
      <c r="A1376" s="31" t="s">
        <v>1794</v>
      </c>
      <c r="B1376" s="61"/>
      <c r="C1376" s="62"/>
      <c r="D1376" s="63" t="s">
        <v>689</v>
      </c>
      <c r="E1376" s="74">
        <v>7947</v>
      </c>
    </row>
    <row r="1377" spans="1:5" ht="12.75">
      <c r="A1377" s="31" t="s">
        <v>1794</v>
      </c>
      <c r="B1377" s="65" t="s">
        <v>1303</v>
      </c>
      <c r="C1377" s="66" t="s">
        <v>1919</v>
      </c>
      <c r="D1377" s="67" t="s">
        <v>1247</v>
      </c>
      <c r="E1377" s="75">
        <v>8510</v>
      </c>
    </row>
    <row r="1378" spans="1:5" ht="12.75">
      <c r="A1378" s="31" t="s">
        <v>1794</v>
      </c>
      <c r="B1378" s="61"/>
      <c r="C1378" s="62"/>
      <c r="D1378" s="63" t="s">
        <v>689</v>
      </c>
      <c r="E1378" s="74">
        <v>8510</v>
      </c>
    </row>
    <row r="1379" spans="1:5" ht="12.75">
      <c r="A1379" s="31" t="s">
        <v>1794</v>
      </c>
      <c r="B1379" s="65" t="s">
        <v>1304</v>
      </c>
      <c r="C1379" s="66" t="s">
        <v>1919</v>
      </c>
      <c r="D1379" s="67" t="s">
        <v>1247</v>
      </c>
      <c r="E1379" s="75">
        <v>16189</v>
      </c>
    </row>
    <row r="1380" spans="1:5" ht="12.75">
      <c r="A1380" s="31" t="s">
        <v>1794</v>
      </c>
      <c r="B1380" s="61"/>
      <c r="C1380" s="62"/>
      <c r="D1380" s="63" t="s">
        <v>689</v>
      </c>
      <c r="E1380" s="74">
        <v>16189</v>
      </c>
    </row>
    <row r="1381" spans="1:5" ht="12.75">
      <c r="A1381" s="31" t="s">
        <v>1794</v>
      </c>
      <c r="B1381" s="65" t="s">
        <v>1305</v>
      </c>
      <c r="C1381" s="66" t="s">
        <v>1919</v>
      </c>
      <c r="D1381" s="67" t="s">
        <v>1247</v>
      </c>
      <c r="E1381" s="75">
        <v>14511</v>
      </c>
    </row>
    <row r="1382" spans="1:5" ht="12.75">
      <c r="A1382" s="31" t="s">
        <v>1794</v>
      </c>
      <c r="B1382" s="61"/>
      <c r="C1382" s="62"/>
      <c r="D1382" s="63" t="s">
        <v>689</v>
      </c>
      <c r="E1382" s="74">
        <v>14511</v>
      </c>
    </row>
    <row r="1383" spans="1:5" ht="12.75">
      <c r="A1383" s="31" t="s">
        <v>1794</v>
      </c>
      <c r="B1383" s="65" t="s">
        <v>1306</v>
      </c>
      <c r="C1383" s="66" t="s">
        <v>1919</v>
      </c>
      <c r="D1383" s="67" t="s">
        <v>1247</v>
      </c>
      <c r="E1383" s="75">
        <v>15413</v>
      </c>
    </row>
    <row r="1384" spans="1:5" ht="12.75">
      <c r="A1384" s="31" t="s">
        <v>1794</v>
      </c>
      <c r="B1384" s="61"/>
      <c r="C1384" s="62"/>
      <c r="D1384" s="63" t="s">
        <v>689</v>
      </c>
      <c r="E1384" s="74">
        <v>15413</v>
      </c>
    </row>
    <row r="1385" spans="1:5" ht="12.75">
      <c r="A1385" s="31" t="s">
        <v>1794</v>
      </c>
      <c r="B1385" s="65" t="s">
        <v>1307</v>
      </c>
      <c r="C1385" s="66" t="s">
        <v>1919</v>
      </c>
      <c r="D1385" s="67" t="s">
        <v>1247</v>
      </c>
      <c r="E1385" s="75">
        <v>10729</v>
      </c>
    </row>
    <row r="1386" spans="1:5" ht="12.75">
      <c r="A1386" s="31" t="s">
        <v>1794</v>
      </c>
      <c r="B1386" s="61"/>
      <c r="C1386" s="62"/>
      <c r="D1386" s="63" t="s">
        <v>689</v>
      </c>
      <c r="E1386" s="74">
        <v>10729</v>
      </c>
    </row>
    <row r="1387" spans="1:5" ht="12.75">
      <c r="A1387" s="31" t="s">
        <v>1794</v>
      </c>
      <c r="B1387" s="65" t="s">
        <v>1308</v>
      </c>
      <c r="C1387" s="66" t="s">
        <v>1919</v>
      </c>
      <c r="D1387" s="67" t="s">
        <v>1247</v>
      </c>
      <c r="E1387" s="75">
        <v>13241</v>
      </c>
    </row>
    <row r="1388" spans="1:5" ht="12.75">
      <c r="A1388" s="31" t="s">
        <v>1794</v>
      </c>
      <c r="B1388" s="61"/>
      <c r="C1388" s="62"/>
      <c r="D1388" s="63" t="s">
        <v>689</v>
      </c>
      <c r="E1388" s="74">
        <v>13241</v>
      </c>
    </row>
    <row r="1389" spans="1:5" ht="12.75">
      <c r="A1389" s="31" t="s">
        <v>1794</v>
      </c>
      <c r="B1389" s="65" t="s">
        <v>1309</v>
      </c>
      <c r="C1389" s="66" t="s">
        <v>1919</v>
      </c>
      <c r="D1389" s="67" t="s">
        <v>1247</v>
      </c>
      <c r="E1389" s="75">
        <v>11780</v>
      </c>
    </row>
    <row r="1390" spans="1:5" ht="12.75">
      <c r="A1390" s="31" t="s">
        <v>1794</v>
      </c>
      <c r="B1390" s="61"/>
      <c r="C1390" s="62"/>
      <c r="D1390" s="63" t="s">
        <v>689</v>
      </c>
      <c r="E1390" s="74">
        <v>11780</v>
      </c>
    </row>
    <row r="1391" spans="1:5" ht="12.75">
      <c r="A1391" s="31" t="s">
        <v>1794</v>
      </c>
      <c r="B1391" s="65" t="s">
        <v>1310</v>
      </c>
      <c r="C1391" s="66" t="s">
        <v>1919</v>
      </c>
      <c r="D1391" s="67" t="s">
        <v>1247</v>
      </c>
      <c r="E1391" s="75">
        <v>13431</v>
      </c>
    </row>
    <row r="1392" spans="1:5" ht="12.75">
      <c r="A1392" s="31" t="s">
        <v>1794</v>
      </c>
      <c r="B1392" s="61"/>
      <c r="C1392" s="62"/>
      <c r="D1392" s="63" t="s">
        <v>689</v>
      </c>
      <c r="E1392" s="74">
        <v>13431</v>
      </c>
    </row>
    <row r="1393" spans="1:5" ht="12.75">
      <c r="A1393" s="31" t="s">
        <v>1794</v>
      </c>
      <c r="B1393" s="65" t="s">
        <v>1311</v>
      </c>
      <c r="C1393" s="66" t="s">
        <v>1919</v>
      </c>
      <c r="D1393" s="67" t="s">
        <v>1247</v>
      </c>
      <c r="E1393" s="75">
        <v>5614</v>
      </c>
    </row>
    <row r="1394" spans="1:5" ht="12.75">
      <c r="A1394" s="31" t="s">
        <v>1794</v>
      </c>
      <c r="B1394" s="61"/>
      <c r="C1394" s="62"/>
      <c r="D1394" s="63" t="s">
        <v>689</v>
      </c>
      <c r="E1394" s="74">
        <v>5614</v>
      </c>
    </row>
    <row r="1395" spans="1:5" ht="12.75">
      <c r="A1395" s="31" t="s">
        <v>1794</v>
      </c>
      <c r="B1395" s="65" t="s">
        <v>1312</v>
      </c>
      <c r="C1395" s="66" t="s">
        <v>1919</v>
      </c>
      <c r="D1395" s="67" t="s">
        <v>1247</v>
      </c>
      <c r="E1395" s="75">
        <v>12909</v>
      </c>
    </row>
    <row r="1396" spans="1:5" ht="12.75">
      <c r="A1396" s="31" t="s">
        <v>1794</v>
      </c>
      <c r="B1396" s="61"/>
      <c r="C1396" s="62"/>
      <c r="D1396" s="63" t="s">
        <v>689</v>
      </c>
      <c r="E1396" s="74">
        <v>12909</v>
      </c>
    </row>
    <row r="1397" spans="1:5" ht="12.75">
      <c r="A1397" s="31" t="s">
        <v>1794</v>
      </c>
      <c r="B1397" s="65" t="s">
        <v>1313</v>
      </c>
      <c r="C1397" s="66" t="s">
        <v>1919</v>
      </c>
      <c r="D1397" s="67" t="s">
        <v>1247</v>
      </c>
      <c r="E1397" s="75">
        <v>14172</v>
      </c>
    </row>
    <row r="1398" spans="1:5" ht="12.75">
      <c r="A1398" s="31" t="s">
        <v>1794</v>
      </c>
      <c r="B1398" s="61"/>
      <c r="C1398" s="62"/>
      <c r="D1398" s="63" t="s">
        <v>689</v>
      </c>
      <c r="E1398" s="74">
        <v>14172</v>
      </c>
    </row>
    <row r="1399" spans="1:5" ht="12.75">
      <c r="A1399" s="31" t="s">
        <v>1794</v>
      </c>
      <c r="B1399" s="65" t="s">
        <v>1314</v>
      </c>
      <c r="C1399" s="66" t="s">
        <v>1919</v>
      </c>
      <c r="D1399" s="67" t="s">
        <v>1247</v>
      </c>
      <c r="E1399" s="75">
        <v>16422</v>
      </c>
    </row>
    <row r="1400" spans="1:5" ht="12.75">
      <c r="A1400" s="31" t="s">
        <v>1794</v>
      </c>
      <c r="B1400" s="61"/>
      <c r="C1400" s="62"/>
      <c r="D1400" s="63" t="s">
        <v>689</v>
      </c>
      <c r="E1400" s="74">
        <v>16422</v>
      </c>
    </row>
    <row r="1401" spans="1:5" ht="12.75">
      <c r="A1401" s="31" t="s">
        <v>1794</v>
      </c>
      <c r="B1401" s="65" t="s">
        <v>1315</v>
      </c>
      <c r="C1401" s="66" t="s">
        <v>1919</v>
      </c>
      <c r="D1401" s="67" t="s">
        <v>1247</v>
      </c>
      <c r="E1401" s="75">
        <v>7595</v>
      </c>
    </row>
    <row r="1402" spans="1:5" ht="12.75">
      <c r="A1402" s="31" t="s">
        <v>1794</v>
      </c>
      <c r="B1402" s="61"/>
      <c r="C1402" s="62"/>
      <c r="D1402" s="63" t="s">
        <v>689</v>
      </c>
      <c r="E1402" s="74">
        <v>7595</v>
      </c>
    </row>
    <row r="1403" spans="1:5" ht="12.75">
      <c r="A1403" s="31" t="s">
        <v>1794</v>
      </c>
      <c r="B1403" s="65" t="s">
        <v>1316</v>
      </c>
      <c r="C1403" s="66" t="s">
        <v>1919</v>
      </c>
      <c r="D1403" s="67" t="s">
        <v>1247</v>
      </c>
      <c r="E1403" s="75">
        <v>8188</v>
      </c>
    </row>
    <row r="1404" spans="1:5" ht="12.75">
      <c r="A1404" s="31" t="s">
        <v>1794</v>
      </c>
      <c r="B1404" s="61"/>
      <c r="C1404" s="62"/>
      <c r="D1404" s="63" t="s">
        <v>689</v>
      </c>
      <c r="E1404" s="74">
        <v>8188</v>
      </c>
    </row>
    <row r="1405" spans="1:5" ht="12.75">
      <c r="A1405" s="31" t="s">
        <v>1794</v>
      </c>
      <c r="B1405" s="65" t="s">
        <v>1317</v>
      </c>
      <c r="C1405" s="66" t="s">
        <v>1919</v>
      </c>
      <c r="D1405" s="67" t="s">
        <v>1247</v>
      </c>
      <c r="E1405" s="75">
        <v>9261</v>
      </c>
    </row>
    <row r="1406" spans="1:5" ht="12.75">
      <c r="A1406" s="31" t="s">
        <v>1794</v>
      </c>
      <c r="B1406" s="61"/>
      <c r="C1406" s="62"/>
      <c r="D1406" s="63" t="s">
        <v>689</v>
      </c>
      <c r="E1406" s="74">
        <v>9261</v>
      </c>
    </row>
    <row r="1407" spans="1:5" ht="12.75">
      <c r="A1407" s="31" t="s">
        <v>1794</v>
      </c>
      <c r="B1407" s="65" t="s">
        <v>1318</v>
      </c>
      <c r="C1407" s="66" t="s">
        <v>1919</v>
      </c>
      <c r="D1407" s="67" t="s">
        <v>1247</v>
      </c>
      <c r="E1407" s="75">
        <v>10333</v>
      </c>
    </row>
    <row r="1408" spans="1:5" ht="12.75">
      <c r="A1408" s="31" t="s">
        <v>1794</v>
      </c>
      <c r="B1408" s="61"/>
      <c r="C1408" s="62"/>
      <c r="D1408" s="63" t="s">
        <v>689</v>
      </c>
      <c r="E1408" s="74">
        <v>10333</v>
      </c>
    </row>
    <row r="1409" spans="1:5" ht="12.75">
      <c r="A1409" s="31" t="s">
        <v>1794</v>
      </c>
      <c r="B1409" s="65" t="s">
        <v>1319</v>
      </c>
      <c r="C1409" s="66" t="s">
        <v>1919</v>
      </c>
      <c r="D1409" s="67" t="s">
        <v>1247</v>
      </c>
      <c r="E1409" s="75">
        <v>19972</v>
      </c>
    </row>
    <row r="1410" spans="1:5" ht="12.75">
      <c r="A1410" s="31" t="s">
        <v>1794</v>
      </c>
      <c r="B1410" s="61"/>
      <c r="C1410" s="62"/>
      <c r="D1410" s="63" t="s">
        <v>689</v>
      </c>
      <c r="E1410" s="74">
        <v>19972</v>
      </c>
    </row>
    <row r="1411" spans="1:5" ht="12.75">
      <c r="A1411" s="31" t="s">
        <v>1794</v>
      </c>
      <c r="B1411" s="65" t="s">
        <v>1320</v>
      </c>
      <c r="C1411" s="66" t="s">
        <v>1919</v>
      </c>
      <c r="D1411" s="67" t="s">
        <v>1247</v>
      </c>
      <c r="E1411" s="75">
        <v>6219</v>
      </c>
    </row>
    <row r="1412" spans="1:5" ht="12.75">
      <c r="A1412" s="31" t="s">
        <v>1794</v>
      </c>
      <c r="B1412" s="61"/>
      <c r="C1412" s="62"/>
      <c r="D1412" s="63" t="s">
        <v>689</v>
      </c>
      <c r="E1412" s="74">
        <v>6219</v>
      </c>
    </row>
    <row r="1413" spans="1:5" ht="12.75">
      <c r="A1413" s="31" t="s">
        <v>1794</v>
      </c>
      <c r="B1413" s="65" t="s">
        <v>1321</v>
      </c>
      <c r="C1413" s="66" t="s">
        <v>1919</v>
      </c>
      <c r="D1413" s="67" t="s">
        <v>1247</v>
      </c>
      <c r="E1413" s="75">
        <v>22582</v>
      </c>
    </row>
    <row r="1414" spans="1:5" ht="12.75">
      <c r="A1414" s="31" t="s">
        <v>1794</v>
      </c>
      <c r="B1414" s="61"/>
      <c r="C1414" s="62"/>
      <c r="D1414" s="63" t="s">
        <v>689</v>
      </c>
      <c r="E1414" s="74">
        <v>22582</v>
      </c>
    </row>
    <row r="1415" spans="1:5" ht="12.75">
      <c r="A1415" s="31" t="s">
        <v>1794</v>
      </c>
      <c r="B1415" s="65" t="s">
        <v>1322</v>
      </c>
      <c r="C1415" s="66" t="s">
        <v>1919</v>
      </c>
      <c r="D1415" s="67" t="s">
        <v>1247</v>
      </c>
      <c r="E1415" s="75">
        <v>6539</v>
      </c>
    </row>
    <row r="1416" spans="1:5" ht="12.75">
      <c r="A1416" s="31" t="s">
        <v>1794</v>
      </c>
      <c r="B1416" s="61"/>
      <c r="C1416" s="62"/>
      <c r="D1416" s="63" t="s">
        <v>689</v>
      </c>
      <c r="E1416" s="74">
        <v>6539</v>
      </c>
    </row>
    <row r="1417" spans="1:5" ht="12.75">
      <c r="A1417" s="31" t="s">
        <v>1794</v>
      </c>
      <c r="B1417" s="65" t="s">
        <v>1323</v>
      </c>
      <c r="C1417" s="66" t="s">
        <v>1919</v>
      </c>
      <c r="D1417" s="67" t="s">
        <v>1247</v>
      </c>
      <c r="E1417" s="75">
        <v>14048</v>
      </c>
    </row>
    <row r="1418" spans="1:5" ht="12.75">
      <c r="A1418" s="31" t="s">
        <v>1794</v>
      </c>
      <c r="B1418" s="61"/>
      <c r="C1418" s="62"/>
      <c r="D1418" s="63" t="s">
        <v>689</v>
      </c>
      <c r="E1418" s="74">
        <v>14048</v>
      </c>
    </row>
    <row r="1419" spans="1:5" ht="12.75">
      <c r="A1419" s="31" t="s">
        <v>1794</v>
      </c>
      <c r="B1419" s="65" t="s">
        <v>1324</v>
      </c>
      <c r="C1419" s="66" t="s">
        <v>1919</v>
      </c>
      <c r="D1419" s="67" t="s">
        <v>1247</v>
      </c>
      <c r="E1419" s="75">
        <v>9992</v>
      </c>
    </row>
    <row r="1420" spans="1:5" ht="12.75">
      <c r="A1420" s="31" t="s">
        <v>1794</v>
      </c>
      <c r="B1420" s="61"/>
      <c r="C1420" s="62"/>
      <c r="D1420" s="63" t="s">
        <v>689</v>
      </c>
      <c r="E1420" s="74">
        <v>9992</v>
      </c>
    </row>
    <row r="1421" spans="1:5" ht="12.75">
      <c r="A1421" s="31" t="s">
        <v>1794</v>
      </c>
      <c r="B1421" s="65" t="s">
        <v>1325</v>
      </c>
      <c r="C1421" s="66" t="s">
        <v>1919</v>
      </c>
      <c r="D1421" s="67" t="s">
        <v>1247</v>
      </c>
      <c r="E1421" s="75">
        <v>9368</v>
      </c>
    </row>
    <row r="1422" spans="1:5" ht="12.75">
      <c r="A1422" s="31" t="s">
        <v>1794</v>
      </c>
      <c r="B1422" s="61"/>
      <c r="C1422" s="62"/>
      <c r="D1422" s="63" t="s">
        <v>689</v>
      </c>
      <c r="E1422" s="74">
        <v>9368</v>
      </c>
    </row>
    <row r="1423" spans="1:5" ht="12.75">
      <c r="A1423" s="31" t="s">
        <v>1794</v>
      </c>
      <c r="B1423" s="65" t="s">
        <v>1326</v>
      </c>
      <c r="C1423" s="66" t="s">
        <v>1919</v>
      </c>
      <c r="D1423" s="67" t="s">
        <v>1247</v>
      </c>
      <c r="E1423" s="75">
        <v>12741</v>
      </c>
    </row>
    <row r="1424" spans="1:5" ht="12.75">
      <c r="A1424" s="31" t="s">
        <v>1794</v>
      </c>
      <c r="B1424" s="61"/>
      <c r="C1424" s="62"/>
      <c r="D1424" s="63" t="s">
        <v>689</v>
      </c>
      <c r="E1424" s="74">
        <v>12741</v>
      </c>
    </row>
    <row r="1425" spans="1:5" ht="12.75">
      <c r="A1425" s="31" t="s">
        <v>1794</v>
      </c>
      <c r="B1425" s="65" t="s">
        <v>1327</v>
      </c>
      <c r="C1425" s="66" t="s">
        <v>1919</v>
      </c>
      <c r="D1425" s="67" t="s">
        <v>1247</v>
      </c>
      <c r="E1425" s="75">
        <v>6374</v>
      </c>
    </row>
    <row r="1426" spans="1:5" ht="12.75">
      <c r="A1426" s="31" t="s">
        <v>1794</v>
      </c>
      <c r="B1426" s="61"/>
      <c r="C1426" s="62"/>
      <c r="D1426" s="63" t="s">
        <v>689</v>
      </c>
      <c r="E1426" s="74">
        <v>6374</v>
      </c>
    </row>
    <row r="1427" spans="1:5" ht="12.75">
      <c r="A1427" s="31" t="s">
        <v>1794</v>
      </c>
      <c r="B1427" s="65" t="s">
        <v>1328</v>
      </c>
      <c r="C1427" s="66" t="s">
        <v>1919</v>
      </c>
      <c r="D1427" s="67" t="s">
        <v>1247</v>
      </c>
      <c r="E1427" s="75">
        <v>12224</v>
      </c>
    </row>
    <row r="1428" spans="1:5" ht="12.75">
      <c r="A1428" s="31" t="s">
        <v>1794</v>
      </c>
      <c r="B1428" s="61"/>
      <c r="C1428" s="62"/>
      <c r="D1428" s="63" t="s">
        <v>689</v>
      </c>
      <c r="E1428" s="74">
        <v>12224</v>
      </c>
    </row>
    <row r="1429" spans="1:5" ht="12.75">
      <c r="A1429" s="31" t="s">
        <v>1794</v>
      </c>
      <c r="B1429" s="65" t="s">
        <v>1329</v>
      </c>
      <c r="C1429" s="66" t="s">
        <v>1919</v>
      </c>
      <c r="D1429" s="67" t="s">
        <v>1247</v>
      </c>
      <c r="E1429" s="75">
        <v>2447</v>
      </c>
    </row>
    <row r="1430" spans="1:5" ht="12.75">
      <c r="A1430" s="31" t="s">
        <v>1794</v>
      </c>
      <c r="B1430" s="61"/>
      <c r="C1430" s="62"/>
      <c r="D1430" s="63" t="s">
        <v>689</v>
      </c>
      <c r="E1430" s="74">
        <v>2447</v>
      </c>
    </row>
    <row r="1431" spans="1:5" ht="12.75">
      <c r="A1431" s="31" t="s">
        <v>1794</v>
      </c>
      <c r="B1431" s="65" t="s">
        <v>1330</v>
      </c>
      <c r="C1431" s="66" t="s">
        <v>1919</v>
      </c>
      <c r="D1431" s="67" t="s">
        <v>1247</v>
      </c>
      <c r="E1431" s="75">
        <v>16991</v>
      </c>
    </row>
    <row r="1432" spans="1:5" ht="12.75">
      <c r="A1432" s="31" t="s">
        <v>1794</v>
      </c>
      <c r="B1432" s="61"/>
      <c r="C1432" s="62"/>
      <c r="D1432" s="63" t="s">
        <v>689</v>
      </c>
      <c r="E1432" s="74">
        <v>16991</v>
      </c>
    </row>
    <row r="1433" spans="1:5" ht="12.75">
      <c r="A1433" s="31" t="s">
        <v>1794</v>
      </c>
      <c r="B1433" s="65" t="s">
        <v>1331</v>
      </c>
      <c r="C1433" s="66" t="s">
        <v>1919</v>
      </c>
      <c r="D1433" s="67" t="s">
        <v>1247</v>
      </c>
      <c r="E1433" s="75">
        <v>9222</v>
      </c>
    </row>
    <row r="1434" spans="1:5" ht="12.75">
      <c r="A1434" s="31" t="s">
        <v>1794</v>
      </c>
      <c r="B1434" s="61"/>
      <c r="C1434" s="62"/>
      <c r="D1434" s="63" t="s">
        <v>689</v>
      </c>
      <c r="E1434" s="74">
        <v>9222</v>
      </c>
    </row>
    <row r="1435" spans="1:5" ht="12.75">
      <c r="A1435" s="31" t="s">
        <v>1794</v>
      </c>
      <c r="B1435" s="65" t="s">
        <v>1332</v>
      </c>
      <c r="C1435" s="66" t="s">
        <v>1919</v>
      </c>
      <c r="D1435" s="67" t="s">
        <v>1247</v>
      </c>
      <c r="E1435" s="75">
        <v>11574</v>
      </c>
    </row>
    <row r="1436" spans="1:5" ht="12.75">
      <c r="A1436" s="31" t="s">
        <v>1794</v>
      </c>
      <c r="B1436" s="61"/>
      <c r="C1436" s="62"/>
      <c r="D1436" s="63" t="s">
        <v>689</v>
      </c>
      <c r="E1436" s="74">
        <v>11574</v>
      </c>
    </row>
    <row r="1437" spans="1:5" ht="12.75">
      <c r="A1437" s="31" t="s">
        <v>1794</v>
      </c>
      <c r="B1437" s="65" t="s">
        <v>1333</v>
      </c>
      <c r="C1437" s="66" t="s">
        <v>1919</v>
      </c>
      <c r="D1437" s="67" t="s">
        <v>1247</v>
      </c>
      <c r="E1437" s="75">
        <v>14723</v>
      </c>
    </row>
    <row r="1438" spans="1:5" ht="12.75">
      <c r="A1438" s="31" t="s">
        <v>1794</v>
      </c>
      <c r="B1438" s="61"/>
      <c r="C1438" s="62"/>
      <c r="D1438" s="63" t="s">
        <v>689</v>
      </c>
      <c r="E1438" s="74">
        <v>14723</v>
      </c>
    </row>
    <row r="1439" spans="1:5" ht="12.75">
      <c r="A1439" s="31" t="s">
        <v>1794</v>
      </c>
      <c r="B1439" s="65" t="s">
        <v>1334</v>
      </c>
      <c r="C1439" s="66" t="s">
        <v>1919</v>
      </c>
      <c r="D1439" s="67" t="s">
        <v>1247</v>
      </c>
      <c r="E1439" s="75">
        <v>10291</v>
      </c>
    </row>
    <row r="1440" spans="1:5" ht="12.75">
      <c r="A1440" s="31" t="s">
        <v>1794</v>
      </c>
      <c r="B1440" s="61"/>
      <c r="C1440" s="62"/>
      <c r="D1440" s="63" t="s">
        <v>689</v>
      </c>
      <c r="E1440" s="74">
        <v>10291</v>
      </c>
    </row>
    <row r="1441" spans="1:5" ht="12.75">
      <c r="A1441" s="31" t="s">
        <v>1794</v>
      </c>
      <c r="B1441" s="65" t="s">
        <v>1335</v>
      </c>
      <c r="C1441" s="66" t="s">
        <v>1919</v>
      </c>
      <c r="D1441" s="67" t="s">
        <v>1247</v>
      </c>
      <c r="E1441" s="75">
        <v>9955</v>
      </c>
    </row>
    <row r="1442" spans="1:5" ht="12.75">
      <c r="A1442" s="31" t="s">
        <v>1794</v>
      </c>
      <c r="B1442" s="61"/>
      <c r="C1442" s="62"/>
      <c r="D1442" s="63" t="s">
        <v>689</v>
      </c>
      <c r="E1442" s="74">
        <v>9955</v>
      </c>
    </row>
    <row r="1443" spans="1:5" ht="12.75">
      <c r="A1443" s="31" t="s">
        <v>1794</v>
      </c>
      <c r="B1443" s="65" t="s">
        <v>1336</v>
      </c>
      <c r="C1443" s="66" t="s">
        <v>1919</v>
      </c>
      <c r="D1443" s="67" t="s">
        <v>1247</v>
      </c>
      <c r="E1443" s="75">
        <v>11782</v>
      </c>
    </row>
    <row r="1444" spans="1:5" ht="12.75">
      <c r="A1444" s="31" t="s">
        <v>1794</v>
      </c>
      <c r="B1444" s="61"/>
      <c r="C1444" s="62"/>
      <c r="D1444" s="63" t="s">
        <v>689</v>
      </c>
      <c r="E1444" s="74">
        <v>11782</v>
      </c>
    </row>
    <row r="1445" spans="1:5" ht="12.75">
      <c r="A1445" s="31" t="s">
        <v>1794</v>
      </c>
      <c r="B1445" s="65" t="s">
        <v>1337</v>
      </c>
      <c r="C1445" s="66" t="s">
        <v>1919</v>
      </c>
      <c r="D1445" s="67" t="s">
        <v>1247</v>
      </c>
      <c r="E1445" s="75">
        <v>13361</v>
      </c>
    </row>
    <row r="1446" spans="1:5" ht="12.75">
      <c r="A1446" s="31" t="s">
        <v>1794</v>
      </c>
      <c r="B1446" s="61"/>
      <c r="C1446" s="62"/>
      <c r="D1446" s="63" t="s">
        <v>689</v>
      </c>
      <c r="E1446" s="74">
        <v>13361</v>
      </c>
    </row>
    <row r="1447" spans="1:5" ht="12.75">
      <c r="A1447" s="31" t="s">
        <v>1794</v>
      </c>
      <c r="B1447" s="65" t="s">
        <v>1338</v>
      </c>
      <c r="C1447" s="66" t="s">
        <v>1919</v>
      </c>
      <c r="D1447" s="67" t="s">
        <v>1247</v>
      </c>
      <c r="E1447" s="75">
        <v>12666</v>
      </c>
    </row>
    <row r="1448" spans="1:5" ht="12.75">
      <c r="A1448" s="31" t="s">
        <v>1794</v>
      </c>
      <c r="B1448" s="61"/>
      <c r="C1448" s="62"/>
      <c r="D1448" s="63" t="s">
        <v>689</v>
      </c>
      <c r="E1448" s="74">
        <v>12666</v>
      </c>
    </row>
    <row r="1449" spans="1:5" ht="12.75">
      <c r="A1449" s="31" t="s">
        <v>1794</v>
      </c>
      <c r="B1449" s="65" t="s">
        <v>1339</v>
      </c>
      <c r="C1449" s="66" t="s">
        <v>1919</v>
      </c>
      <c r="D1449" s="67" t="s">
        <v>1247</v>
      </c>
      <c r="E1449" s="75">
        <v>11408</v>
      </c>
    </row>
    <row r="1450" spans="1:5" ht="12.75">
      <c r="A1450" s="31" t="s">
        <v>1794</v>
      </c>
      <c r="B1450" s="61"/>
      <c r="C1450" s="62"/>
      <c r="D1450" s="63" t="s">
        <v>689</v>
      </c>
      <c r="E1450" s="74">
        <v>11408</v>
      </c>
    </row>
    <row r="1451" spans="1:5" ht="12.75">
      <c r="A1451" s="31" t="s">
        <v>1794</v>
      </c>
      <c r="B1451" s="65" t="s">
        <v>1340</v>
      </c>
      <c r="C1451" s="66" t="s">
        <v>1919</v>
      </c>
      <c r="D1451" s="67" t="s">
        <v>1247</v>
      </c>
      <c r="E1451" s="75">
        <v>12573</v>
      </c>
    </row>
    <row r="1452" spans="1:5" ht="12.75">
      <c r="A1452" s="31" t="s">
        <v>1794</v>
      </c>
      <c r="B1452" s="61"/>
      <c r="C1452" s="62"/>
      <c r="D1452" s="63" t="s">
        <v>689</v>
      </c>
      <c r="E1452" s="74">
        <v>12573</v>
      </c>
    </row>
    <row r="1453" spans="1:5" ht="12.75">
      <c r="A1453" s="31" t="s">
        <v>1794</v>
      </c>
      <c r="B1453" s="65" t="s">
        <v>1341</v>
      </c>
      <c r="C1453" s="66" t="s">
        <v>1919</v>
      </c>
      <c r="D1453" s="67" t="s">
        <v>1247</v>
      </c>
      <c r="E1453" s="75">
        <v>18258</v>
      </c>
    </row>
    <row r="1454" spans="1:5" ht="12.75">
      <c r="A1454" s="31" t="s">
        <v>1794</v>
      </c>
      <c r="B1454" s="61"/>
      <c r="C1454" s="62"/>
      <c r="D1454" s="63" t="s">
        <v>689</v>
      </c>
      <c r="E1454" s="74">
        <v>18258</v>
      </c>
    </row>
    <row r="1455" spans="1:5" ht="12.75">
      <c r="A1455" s="31" t="s">
        <v>1794</v>
      </c>
      <c r="B1455" s="65" t="s">
        <v>1342</v>
      </c>
      <c r="C1455" s="66" t="s">
        <v>1919</v>
      </c>
      <c r="D1455" s="67" t="s">
        <v>1247</v>
      </c>
      <c r="E1455" s="75">
        <v>23242</v>
      </c>
    </row>
    <row r="1456" spans="1:5" ht="12.75">
      <c r="A1456" s="31" t="s">
        <v>1794</v>
      </c>
      <c r="B1456" s="61"/>
      <c r="C1456" s="62"/>
      <c r="D1456" s="63" t="s">
        <v>689</v>
      </c>
      <c r="E1456" s="74">
        <v>23242</v>
      </c>
    </row>
    <row r="1457" spans="1:5" ht="12.75">
      <c r="A1457" s="31" t="s">
        <v>1794</v>
      </c>
      <c r="B1457" s="65" t="s">
        <v>1343</v>
      </c>
      <c r="C1457" s="66" t="s">
        <v>1919</v>
      </c>
      <c r="D1457" s="67" t="s">
        <v>1247</v>
      </c>
      <c r="E1457" s="75">
        <v>16271</v>
      </c>
    </row>
    <row r="1458" spans="1:5" ht="12.75">
      <c r="A1458" s="31" t="s">
        <v>1794</v>
      </c>
      <c r="B1458" s="61"/>
      <c r="C1458" s="62"/>
      <c r="D1458" s="63" t="s">
        <v>689</v>
      </c>
      <c r="E1458" s="74">
        <v>16271</v>
      </c>
    </row>
    <row r="1459" spans="1:5" ht="12.75">
      <c r="A1459" s="31" t="s">
        <v>1794</v>
      </c>
      <c r="B1459" s="65" t="s">
        <v>1344</v>
      </c>
      <c r="C1459" s="66" t="s">
        <v>1919</v>
      </c>
      <c r="D1459" s="67" t="s">
        <v>1247</v>
      </c>
      <c r="E1459" s="75">
        <v>5465</v>
      </c>
    </row>
    <row r="1460" spans="1:5" ht="12.75">
      <c r="A1460" s="31" t="s">
        <v>1794</v>
      </c>
      <c r="B1460" s="61"/>
      <c r="C1460" s="62"/>
      <c r="D1460" s="63" t="s">
        <v>689</v>
      </c>
      <c r="E1460" s="74">
        <v>5465</v>
      </c>
    </row>
    <row r="1461" spans="1:5" ht="12.75">
      <c r="A1461" s="31" t="s">
        <v>1794</v>
      </c>
      <c r="B1461" s="65" t="s">
        <v>1345</v>
      </c>
      <c r="C1461" s="66" t="s">
        <v>1919</v>
      </c>
      <c r="D1461" s="67" t="s">
        <v>1247</v>
      </c>
      <c r="E1461" s="75">
        <v>9213</v>
      </c>
    </row>
    <row r="1462" spans="1:5" ht="12.75">
      <c r="A1462" s="31" t="s">
        <v>1794</v>
      </c>
      <c r="B1462" s="61"/>
      <c r="C1462" s="62"/>
      <c r="D1462" s="63" t="s">
        <v>689</v>
      </c>
      <c r="E1462" s="74">
        <v>9213</v>
      </c>
    </row>
    <row r="1463" spans="1:5" ht="12.75">
      <c r="A1463" s="31" t="s">
        <v>1794</v>
      </c>
      <c r="B1463" s="65" t="s">
        <v>1346</v>
      </c>
      <c r="C1463" s="66" t="s">
        <v>1919</v>
      </c>
      <c r="D1463" s="67" t="s">
        <v>1247</v>
      </c>
      <c r="E1463" s="75">
        <v>9913</v>
      </c>
    </row>
    <row r="1464" spans="1:5" ht="12.75">
      <c r="A1464" s="31" t="s">
        <v>1794</v>
      </c>
      <c r="B1464" s="61"/>
      <c r="C1464" s="62"/>
      <c r="D1464" s="63" t="s">
        <v>689</v>
      </c>
      <c r="E1464" s="74">
        <v>9913</v>
      </c>
    </row>
    <row r="1465" spans="1:5" ht="12.75">
      <c r="A1465" s="31" t="s">
        <v>1794</v>
      </c>
      <c r="B1465" s="65" t="s">
        <v>1347</v>
      </c>
      <c r="C1465" s="66" t="s">
        <v>1919</v>
      </c>
      <c r="D1465" s="67" t="s">
        <v>1247</v>
      </c>
      <c r="E1465" s="75">
        <v>10250</v>
      </c>
    </row>
    <row r="1466" spans="1:5" ht="12.75">
      <c r="A1466" s="31" t="s">
        <v>1794</v>
      </c>
      <c r="B1466" s="61"/>
      <c r="C1466" s="62"/>
      <c r="D1466" s="63" t="s">
        <v>689</v>
      </c>
      <c r="E1466" s="74">
        <v>10250</v>
      </c>
    </row>
    <row r="1467" spans="1:5" ht="12.75">
      <c r="A1467" s="31" t="s">
        <v>1794</v>
      </c>
      <c r="B1467" s="65" t="s">
        <v>1348</v>
      </c>
      <c r="C1467" s="66" t="s">
        <v>1349</v>
      </c>
      <c r="D1467" s="67" t="s">
        <v>1350</v>
      </c>
      <c r="E1467" s="75">
        <v>9487</v>
      </c>
    </row>
    <row r="1468" spans="1:5" ht="12.75">
      <c r="A1468" s="31" t="s">
        <v>1794</v>
      </c>
      <c r="B1468" s="61"/>
      <c r="C1468" s="62"/>
      <c r="D1468" s="63" t="s">
        <v>689</v>
      </c>
      <c r="E1468" s="74">
        <v>9487</v>
      </c>
    </row>
    <row r="1469" spans="1:5" ht="12.75">
      <c r="A1469" s="31" t="s">
        <v>1794</v>
      </c>
      <c r="B1469" s="65" t="s">
        <v>1351</v>
      </c>
      <c r="C1469" s="66" t="s">
        <v>1919</v>
      </c>
      <c r="D1469" s="67" t="s">
        <v>1247</v>
      </c>
      <c r="E1469" s="75">
        <v>15590</v>
      </c>
    </row>
    <row r="1470" spans="1:5" ht="12.75">
      <c r="A1470" s="31" t="s">
        <v>1794</v>
      </c>
      <c r="B1470" s="61"/>
      <c r="C1470" s="62"/>
      <c r="D1470" s="63" t="s">
        <v>689</v>
      </c>
      <c r="E1470" s="74">
        <v>15590</v>
      </c>
    </row>
    <row r="1471" spans="1:5" ht="12.75">
      <c r="A1471" s="31" t="s">
        <v>1794</v>
      </c>
      <c r="B1471" s="65" t="s">
        <v>1352</v>
      </c>
      <c r="C1471" s="66" t="s">
        <v>1919</v>
      </c>
      <c r="D1471" s="67" t="s">
        <v>1247</v>
      </c>
      <c r="E1471" s="75">
        <v>14153</v>
      </c>
    </row>
    <row r="1472" spans="1:5" ht="12.75">
      <c r="A1472" s="31" t="s">
        <v>1794</v>
      </c>
      <c r="B1472" s="61"/>
      <c r="C1472" s="62"/>
      <c r="D1472" s="63" t="s">
        <v>689</v>
      </c>
      <c r="E1472" s="74">
        <v>14153</v>
      </c>
    </row>
    <row r="1473" spans="1:5" ht="12.75">
      <c r="A1473" s="31" t="s">
        <v>1794</v>
      </c>
      <c r="B1473" s="65" t="s">
        <v>1353</v>
      </c>
      <c r="C1473" s="66" t="s">
        <v>1919</v>
      </c>
      <c r="D1473" s="67" t="s">
        <v>1247</v>
      </c>
      <c r="E1473" s="75">
        <v>8793</v>
      </c>
    </row>
    <row r="1474" spans="1:5" ht="12.75">
      <c r="A1474" s="31" t="s">
        <v>1794</v>
      </c>
      <c r="B1474" s="61"/>
      <c r="C1474" s="62"/>
      <c r="D1474" s="63" t="s">
        <v>689</v>
      </c>
      <c r="E1474" s="74">
        <v>8793</v>
      </c>
    </row>
    <row r="1475" spans="1:5" ht="12.75">
      <c r="A1475" s="31" t="s">
        <v>1794</v>
      </c>
      <c r="B1475" s="65" t="s">
        <v>1354</v>
      </c>
      <c r="C1475" s="66" t="s">
        <v>1919</v>
      </c>
      <c r="D1475" s="67" t="s">
        <v>1247</v>
      </c>
      <c r="E1475" s="75">
        <v>12436</v>
      </c>
    </row>
    <row r="1476" spans="1:5" ht="12.75">
      <c r="A1476" s="31" t="s">
        <v>1794</v>
      </c>
      <c r="B1476" s="61"/>
      <c r="C1476" s="62"/>
      <c r="D1476" s="63" t="s">
        <v>689</v>
      </c>
      <c r="E1476" s="74">
        <v>12436</v>
      </c>
    </row>
    <row r="1477" spans="1:5" ht="12.75">
      <c r="A1477" s="31" t="s">
        <v>1794</v>
      </c>
      <c r="B1477" s="65" t="s">
        <v>1355</v>
      </c>
      <c r="C1477" s="66" t="s">
        <v>1919</v>
      </c>
      <c r="D1477" s="67" t="s">
        <v>1247</v>
      </c>
      <c r="E1477" s="75">
        <v>15928</v>
      </c>
    </row>
    <row r="1478" spans="1:5" ht="12.75">
      <c r="A1478" s="31" t="s">
        <v>1794</v>
      </c>
      <c r="B1478" s="61"/>
      <c r="C1478" s="62"/>
      <c r="D1478" s="63" t="s">
        <v>689</v>
      </c>
      <c r="E1478" s="74">
        <v>15928</v>
      </c>
    </row>
    <row r="1479" spans="1:5" ht="12.75">
      <c r="A1479" s="31" t="s">
        <v>1794</v>
      </c>
      <c r="B1479" s="65" t="s">
        <v>1356</v>
      </c>
      <c r="C1479" s="66" t="s">
        <v>1919</v>
      </c>
      <c r="D1479" s="67" t="s">
        <v>1247</v>
      </c>
      <c r="E1479" s="75">
        <v>16055</v>
      </c>
    </row>
    <row r="1480" spans="1:5" ht="12.75">
      <c r="A1480" s="31" t="s">
        <v>1794</v>
      </c>
      <c r="B1480" s="61"/>
      <c r="C1480" s="62"/>
      <c r="D1480" s="63" t="s">
        <v>689</v>
      </c>
      <c r="E1480" s="74">
        <v>16055</v>
      </c>
    </row>
    <row r="1481" spans="1:5" ht="12.75">
      <c r="A1481" s="31" t="s">
        <v>1794</v>
      </c>
      <c r="B1481" s="65" t="s">
        <v>1357</v>
      </c>
      <c r="C1481" s="66" t="s">
        <v>1919</v>
      </c>
      <c r="D1481" s="67" t="s">
        <v>1247</v>
      </c>
      <c r="E1481" s="75">
        <v>13588</v>
      </c>
    </row>
    <row r="1482" spans="1:5" ht="12.75">
      <c r="A1482" s="31" t="s">
        <v>1794</v>
      </c>
      <c r="B1482" s="61"/>
      <c r="C1482" s="62"/>
      <c r="D1482" s="63" t="s">
        <v>689</v>
      </c>
      <c r="E1482" s="74">
        <v>13588</v>
      </c>
    </row>
    <row r="1483" spans="1:5" ht="12.75">
      <c r="A1483" s="31" t="s">
        <v>1794</v>
      </c>
      <c r="B1483" s="65" t="s">
        <v>1358</v>
      </c>
      <c r="C1483" s="66" t="s">
        <v>1919</v>
      </c>
      <c r="D1483" s="67" t="s">
        <v>1247</v>
      </c>
      <c r="E1483" s="75">
        <v>5069</v>
      </c>
    </row>
    <row r="1484" spans="1:5" ht="12.75">
      <c r="A1484" s="31" t="s">
        <v>1794</v>
      </c>
      <c r="B1484" s="61"/>
      <c r="C1484" s="62"/>
      <c r="D1484" s="63" t="s">
        <v>689</v>
      </c>
      <c r="E1484" s="74">
        <v>5069</v>
      </c>
    </row>
    <row r="1485" spans="1:5" ht="12.75">
      <c r="A1485" s="31" t="s">
        <v>1794</v>
      </c>
      <c r="B1485" s="65" t="s">
        <v>1359</v>
      </c>
      <c r="C1485" s="66" t="s">
        <v>1919</v>
      </c>
      <c r="D1485" s="67" t="s">
        <v>1247</v>
      </c>
      <c r="E1485" s="75">
        <v>6534</v>
      </c>
    </row>
    <row r="1486" spans="1:5" ht="12.75">
      <c r="A1486" s="31" t="s">
        <v>1794</v>
      </c>
      <c r="B1486" s="61"/>
      <c r="C1486" s="62"/>
      <c r="D1486" s="63" t="s">
        <v>689</v>
      </c>
      <c r="E1486" s="74">
        <v>6534</v>
      </c>
    </row>
    <row r="1487" spans="1:5" ht="12.75">
      <c r="A1487" s="31" t="s">
        <v>1794</v>
      </c>
      <c r="B1487" s="65" t="s">
        <v>1360</v>
      </c>
      <c r="C1487" s="66" t="s">
        <v>1919</v>
      </c>
      <c r="D1487" s="67" t="s">
        <v>1247</v>
      </c>
      <c r="E1487" s="75">
        <v>3353</v>
      </c>
    </row>
    <row r="1488" spans="1:5" ht="12.75">
      <c r="A1488" s="31" t="s">
        <v>1794</v>
      </c>
      <c r="B1488" s="61"/>
      <c r="C1488" s="62"/>
      <c r="D1488" s="63" t="s">
        <v>689</v>
      </c>
      <c r="E1488" s="74">
        <v>3353</v>
      </c>
    </row>
    <row r="1489" spans="1:5" ht="12.75">
      <c r="A1489" s="31" t="s">
        <v>1794</v>
      </c>
      <c r="B1489" s="65" t="s">
        <v>1361</v>
      </c>
      <c r="C1489" s="66" t="s">
        <v>1919</v>
      </c>
      <c r="D1489" s="67" t="s">
        <v>1247</v>
      </c>
      <c r="E1489" s="75">
        <v>6145</v>
      </c>
    </row>
    <row r="1490" spans="1:5" ht="12.75">
      <c r="A1490" s="31" t="s">
        <v>1794</v>
      </c>
      <c r="B1490" s="61"/>
      <c r="C1490" s="62"/>
      <c r="D1490" s="63" t="s">
        <v>689</v>
      </c>
      <c r="E1490" s="74">
        <v>6145</v>
      </c>
    </row>
    <row r="1491" spans="1:5" ht="12.75">
      <c r="A1491" s="31" t="s">
        <v>1794</v>
      </c>
      <c r="B1491" s="65" t="s">
        <v>1362</v>
      </c>
      <c r="C1491" s="66" t="s">
        <v>1919</v>
      </c>
      <c r="D1491" s="67" t="s">
        <v>1247</v>
      </c>
      <c r="E1491" s="75">
        <v>14637</v>
      </c>
    </row>
    <row r="1492" spans="1:5" ht="12.75">
      <c r="A1492" s="31" t="s">
        <v>1794</v>
      </c>
      <c r="B1492" s="61"/>
      <c r="C1492" s="62"/>
      <c r="D1492" s="63" t="s">
        <v>689</v>
      </c>
      <c r="E1492" s="74">
        <v>14637</v>
      </c>
    </row>
    <row r="1493" spans="1:5" ht="12.75">
      <c r="A1493" s="31" t="s">
        <v>1794</v>
      </c>
      <c r="B1493" s="65" t="s">
        <v>1363</v>
      </c>
      <c r="C1493" s="66" t="s">
        <v>1919</v>
      </c>
      <c r="D1493" s="67" t="s">
        <v>1247</v>
      </c>
      <c r="E1493" s="75">
        <v>12320</v>
      </c>
    </row>
    <row r="1494" spans="1:5" ht="12.75">
      <c r="A1494" s="31" t="s">
        <v>1794</v>
      </c>
      <c r="B1494" s="61"/>
      <c r="C1494" s="62"/>
      <c r="D1494" s="63" t="s">
        <v>689</v>
      </c>
      <c r="E1494" s="74">
        <v>12320</v>
      </c>
    </row>
    <row r="1495" spans="1:5" ht="12.75">
      <c r="A1495" s="31" t="s">
        <v>1794</v>
      </c>
      <c r="B1495" s="65" t="s">
        <v>1364</v>
      </c>
      <c r="C1495" s="66" t="s">
        <v>1919</v>
      </c>
      <c r="D1495" s="67" t="s">
        <v>1247</v>
      </c>
      <c r="E1495" s="75">
        <v>9840</v>
      </c>
    </row>
    <row r="1496" spans="1:5" ht="12.75">
      <c r="A1496" s="31" t="s">
        <v>1794</v>
      </c>
      <c r="B1496" s="61"/>
      <c r="C1496" s="62"/>
      <c r="D1496" s="63" t="s">
        <v>689</v>
      </c>
      <c r="E1496" s="74">
        <v>9840</v>
      </c>
    </row>
    <row r="1497" spans="1:5" ht="12.75">
      <c r="A1497" s="31" t="s">
        <v>1794</v>
      </c>
      <c r="B1497" s="65" t="s">
        <v>1365</v>
      </c>
      <c r="C1497" s="66" t="s">
        <v>1919</v>
      </c>
      <c r="D1497" s="67" t="s">
        <v>1247</v>
      </c>
      <c r="E1497" s="75">
        <v>9950</v>
      </c>
    </row>
    <row r="1498" spans="1:5" ht="12.75">
      <c r="A1498" s="31" t="s">
        <v>1794</v>
      </c>
      <c r="B1498" s="61"/>
      <c r="C1498" s="62"/>
      <c r="D1498" s="63" t="s">
        <v>689</v>
      </c>
      <c r="E1498" s="74">
        <v>9950</v>
      </c>
    </row>
    <row r="1499" spans="1:5" ht="12.75">
      <c r="A1499" s="31" t="s">
        <v>1794</v>
      </c>
      <c r="B1499" s="65" t="s">
        <v>1366</v>
      </c>
      <c r="C1499" s="66" t="s">
        <v>1349</v>
      </c>
      <c r="D1499" s="67" t="s">
        <v>1350</v>
      </c>
      <c r="E1499" s="75">
        <v>10214</v>
      </c>
    </row>
    <row r="1500" spans="1:5" ht="12.75">
      <c r="A1500" s="31" t="s">
        <v>1794</v>
      </c>
      <c r="B1500" s="61"/>
      <c r="C1500" s="62"/>
      <c r="D1500" s="63" t="s">
        <v>689</v>
      </c>
      <c r="E1500" s="74">
        <v>10214</v>
      </c>
    </row>
    <row r="1501" spans="1:5" ht="12.75">
      <c r="A1501" s="31" t="s">
        <v>1794</v>
      </c>
      <c r="B1501" s="65" t="s">
        <v>1367</v>
      </c>
      <c r="C1501" s="66" t="s">
        <v>1919</v>
      </c>
      <c r="D1501" s="67" t="s">
        <v>1247</v>
      </c>
      <c r="E1501" s="75">
        <v>9123</v>
      </c>
    </row>
    <row r="1502" spans="1:5" ht="12.75">
      <c r="A1502" s="31" t="s">
        <v>1794</v>
      </c>
      <c r="B1502" s="61"/>
      <c r="C1502" s="62"/>
      <c r="D1502" s="63" t="s">
        <v>689</v>
      </c>
      <c r="E1502" s="74">
        <v>9123</v>
      </c>
    </row>
    <row r="1503" spans="1:5" ht="12.75">
      <c r="A1503" s="31" t="s">
        <v>1794</v>
      </c>
      <c r="B1503" s="65" t="s">
        <v>1368</v>
      </c>
      <c r="C1503" s="66" t="s">
        <v>1919</v>
      </c>
      <c r="D1503" s="67" t="s">
        <v>1247</v>
      </c>
      <c r="E1503" s="75">
        <v>10467</v>
      </c>
    </row>
    <row r="1504" spans="1:5" ht="12.75">
      <c r="A1504" s="31" t="s">
        <v>1794</v>
      </c>
      <c r="B1504" s="61"/>
      <c r="C1504" s="62"/>
      <c r="D1504" s="63" t="s">
        <v>689</v>
      </c>
      <c r="E1504" s="74">
        <v>10467</v>
      </c>
    </row>
    <row r="1505" spans="1:5" ht="12.75">
      <c r="A1505" s="31" t="s">
        <v>1794</v>
      </c>
      <c r="B1505" s="65" t="s">
        <v>1369</v>
      </c>
      <c r="C1505" s="66" t="s">
        <v>1919</v>
      </c>
      <c r="D1505" s="67" t="s">
        <v>1247</v>
      </c>
      <c r="E1505" s="75">
        <v>11907</v>
      </c>
    </row>
    <row r="1506" spans="1:5" ht="12.75">
      <c r="A1506" s="31" t="s">
        <v>1794</v>
      </c>
      <c r="B1506" s="61"/>
      <c r="C1506" s="62"/>
      <c r="D1506" s="63" t="s">
        <v>689</v>
      </c>
      <c r="E1506" s="74">
        <v>11907</v>
      </c>
    </row>
    <row r="1507" spans="1:5" ht="12.75">
      <c r="A1507" s="31" t="s">
        <v>1794</v>
      </c>
      <c r="B1507" s="65" t="s">
        <v>1370</v>
      </c>
      <c r="C1507" s="66" t="s">
        <v>1919</v>
      </c>
      <c r="D1507" s="67" t="s">
        <v>1247</v>
      </c>
      <c r="E1507" s="75">
        <v>8783</v>
      </c>
    </row>
    <row r="1508" spans="1:5" ht="12.75">
      <c r="A1508" s="31" t="s">
        <v>1794</v>
      </c>
      <c r="B1508" s="61"/>
      <c r="C1508" s="62"/>
      <c r="D1508" s="63" t="s">
        <v>689</v>
      </c>
      <c r="E1508" s="74">
        <v>8783</v>
      </c>
    </row>
    <row r="1509" spans="1:5" ht="12.75">
      <c r="A1509" s="31" t="s">
        <v>1794</v>
      </c>
      <c r="B1509" s="65" t="s">
        <v>1371</v>
      </c>
      <c r="C1509" s="66" t="s">
        <v>1919</v>
      </c>
      <c r="D1509" s="67" t="s">
        <v>1247</v>
      </c>
      <c r="E1509" s="75">
        <v>9644</v>
      </c>
    </row>
    <row r="1510" spans="1:5" ht="12.75">
      <c r="A1510" s="31" t="s">
        <v>1794</v>
      </c>
      <c r="B1510" s="61"/>
      <c r="C1510" s="62"/>
      <c r="D1510" s="63" t="s">
        <v>689</v>
      </c>
      <c r="E1510" s="74">
        <v>9644</v>
      </c>
    </row>
    <row r="1511" spans="1:5" ht="12.75">
      <c r="A1511" s="31" t="s">
        <v>1794</v>
      </c>
      <c r="B1511" s="65" t="s">
        <v>1372</v>
      </c>
      <c r="C1511" s="66" t="s">
        <v>1919</v>
      </c>
      <c r="D1511" s="67" t="s">
        <v>1247</v>
      </c>
      <c r="E1511" s="75">
        <v>14378</v>
      </c>
    </row>
    <row r="1512" spans="1:5" ht="12.75">
      <c r="A1512" s="31" t="s">
        <v>1794</v>
      </c>
      <c r="B1512" s="61"/>
      <c r="C1512" s="62"/>
      <c r="D1512" s="63" t="s">
        <v>689</v>
      </c>
      <c r="E1512" s="74">
        <v>14378</v>
      </c>
    </row>
    <row r="1513" spans="1:5" ht="12.75">
      <c r="A1513" s="31" t="s">
        <v>1794</v>
      </c>
      <c r="B1513" s="65" t="s">
        <v>1373</v>
      </c>
      <c r="C1513" s="66" t="s">
        <v>1919</v>
      </c>
      <c r="D1513" s="67" t="s">
        <v>1247</v>
      </c>
      <c r="E1513" s="75">
        <v>6652</v>
      </c>
    </row>
    <row r="1514" spans="1:5" ht="12.75">
      <c r="A1514" s="31" t="s">
        <v>1794</v>
      </c>
      <c r="B1514" s="61"/>
      <c r="C1514" s="62"/>
      <c r="D1514" s="63" t="s">
        <v>689</v>
      </c>
      <c r="E1514" s="74">
        <v>6652</v>
      </c>
    </row>
    <row r="1515" spans="1:5" ht="12.75">
      <c r="A1515" s="31" t="s">
        <v>1794</v>
      </c>
      <c r="B1515" s="65" t="s">
        <v>1374</v>
      </c>
      <c r="C1515" s="66" t="s">
        <v>1919</v>
      </c>
      <c r="D1515" s="67" t="s">
        <v>1247</v>
      </c>
      <c r="E1515" s="75">
        <v>11420</v>
      </c>
    </row>
    <row r="1516" spans="1:5" ht="12.75">
      <c r="A1516" s="31" t="s">
        <v>1794</v>
      </c>
      <c r="B1516" s="61"/>
      <c r="C1516" s="62"/>
      <c r="D1516" s="63" t="s">
        <v>689</v>
      </c>
      <c r="E1516" s="74">
        <v>11420</v>
      </c>
    </row>
    <row r="1517" spans="1:5" ht="12.75">
      <c r="A1517" s="31" t="s">
        <v>1794</v>
      </c>
      <c r="B1517" s="65" t="s">
        <v>1375</v>
      </c>
      <c r="C1517" s="66" t="s">
        <v>1919</v>
      </c>
      <c r="D1517" s="67" t="s">
        <v>1247</v>
      </c>
      <c r="E1517" s="75">
        <v>12080</v>
      </c>
    </row>
    <row r="1518" spans="1:5" ht="12.75">
      <c r="A1518" s="31" t="s">
        <v>1794</v>
      </c>
      <c r="B1518" s="61"/>
      <c r="C1518" s="62"/>
      <c r="D1518" s="63" t="s">
        <v>689</v>
      </c>
      <c r="E1518" s="74">
        <v>12080</v>
      </c>
    </row>
    <row r="1519" spans="1:5" ht="12.75">
      <c r="A1519" s="31" t="s">
        <v>1794</v>
      </c>
      <c r="B1519" s="65" t="s">
        <v>1376</v>
      </c>
      <c r="C1519" s="66" t="s">
        <v>1919</v>
      </c>
      <c r="D1519" s="67" t="s">
        <v>1247</v>
      </c>
      <c r="E1519" s="75">
        <v>5499</v>
      </c>
    </row>
    <row r="1520" spans="1:5" ht="12.75">
      <c r="A1520" s="31" t="s">
        <v>1794</v>
      </c>
      <c r="B1520" s="61"/>
      <c r="C1520" s="62"/>
      <c r="D1520" s="63" t="s">
        <v>689</v>
      </c>
      <c r="E1520" s="74">
        <v>5499</v>
      </c>
    </row>
    <row r="1521" spans="1:5" ht="12.75">
      <c r="A1521" s="31" t="s">
        <v>1794</v>
      </c>
      <c r="B1521" s="65" t="s">
        <v>1377</v>
      </c>
      <c r="C1521" s="66" t="s">
        <v>1919</v>
      </c>
      <c r="D1521" s="67" t="s">
        <v>1247</v>
      </c>
      <c r="E1521" s="75">
        <v>9173</v>
      </c>
    </row>
    <row r="1522" spans="1:5" ht="12.75">
      <c r="A1522" s="31" t="s">
        <v>1794</v>
      </c>
      <c r="B1522" s="61"/>
      <c r="C1522" s="62"/>
      <c r="D1522" s="63" t="s">
        <v>689</v>
      </c>
      <c r="E1522" s="74">
        <v>9173</v>
      </c>
    </row>
    <row r="1523" spans="1:5" ht="12.75">
      <c r="A1523" s="31" t="s">
        <v>1794</v>
      </c>
      <c r="B1523" s="65" t="s">
        <v>1378</v>
      </c>
      <c r="C1523" s="66" t="s">
        <v>1919</v>
      </c>
      <c r="D1523" s="67" t="s">
        <v>1247</v>
      </c>
      <c r="E1523" s="75">
        <v>10176</v>
      </c>
    </row>
    <row r="1524" spans="1:5" ht="12.75">
      <c r="A1524" s="31" t="s">
        <v>1794</v>
      </c>
      <c r="B1524" s="61"/>
      <c r="C1524" s="62"/>
      <c r="D1524" s="63" t="s">
        <v>689</v>
      </c>
      <c r="E1524" s="74">
        <v>10176</v>
      </c>
    </row>
    <row r="1525" spans="1:5" ht="12.75">
      <c r="A1525" s="31" t="s">
        <v>1794</v>
      </c>
      <c r="B1525" s="65" t="s">
        <v>1379</v>
      </c>
      <c r="C1525" s="66" t="s">
        <v>1919</v>
      </c>
      <c r="D1525" s="67" t="s">
        <v>1247</v>
      </c>
      <c r="E1525" s="75">
        <v>9855</v>
      </c>
    </row>
    <row r="1526" spans="1:5" ht="12.75">
      <c r="A1526" s="31" t="s">
        <v>1794</v>
      </c>
      <c r="B1526" s="61"/>
      <c r="C1526" s="62"/>
      <c r="D1526" s="63" t="s">
        <v>689</v>
      </c>
      <c r="E1526" s="74">
        <v>9855</v>
      </c>
    </row>
    <row r="1527" spans="1:5" ht="12.75">
      <c r="A1527" s="31" t="s">
        <v>1794</v>
      </c>
      <c r="B1527" s="65" t="s">
        <v>1380</v>
      </c>
      <c r="C1527" s="66" t="s">
        <v>1919</v>
      </c>
      <c r="D1527" s="67" t="s">
        <v>1247</v>
      </c>
      <c r="E1527" s="75">
        <v>17889</v>
      </c>
    </row>
    <row r="1528" spans="1:5" ht="12.75">
      <c r="A1528" s="31" t="s">
        <v>1794</v>
      </c>
      <c r="B1528" s="61"/>
      <c r="C1528" s="62"/>
      <c r="D1528" s="63" t="s">
        <v>689</v>
      </c>
      <c r="E1528" s="74">
        <v>17889</v>
      </c>
    </row>
    <row r="1529" spans="1:5" ht="12.75">
      <c r="A1529" s="31" t="s">
        <v>1794</v>
      </c>
      <c r="B1529" s="65" t="s">
        <v>1381</v>
      </c>
      <c r="C1529" s="66" t="s">
        <v>1919</v>
      </c>
      <c r="D1529" s="67" t="s">
        <v>1247</v>
      </c>
      <c r="E1529" s="75">
        <v>17789</v>
      </c>
    </row>
    <row r="1530" spans="1:5" ht="12.75">
      <c r="A1530" s="31" t="s">
        <v>1794</v>
      </c>
      <c r="B1530" s="61"/>
      <c r="C1530" s="62"/>
      <c r="D1530" s="63" t="s">
        <v>689</v>
      </c>
      <c r="E1530" s="74">
        <v>17789</v>
      </c>
    </row>
    <row r="1531" spans="1:5" ht="12.75">
      <c r="A1531" s="31" t="s">
        <v>1794</v>
      </c>
      <c r="B1531" s="65" t="s">
        <v>1382</v>
      </c>
      <c r="C1531" s="66" t="s">
        <v>1919</v>
      </c>
      <c r="D1531" s="67" t="s">
        <v>1247</v>
      </c>
      <c r="E1531" s="75">
        <v>11477</v>
      </c>
    </row>
    <row r="1532" spans="1:5" ht="12.75">
      <c r="A1532" s="31" t="s">
        <v>1794</v>
      </c>
      <c r="B1532" s="61"/>
      <c r="C1532" s="62"/>
      <c r="D1532" s="63" t="s">
        <v>689</v>
      </c>
      <c r="E1532" s="74">
        <v>11477</v>
      </c>
    </row>
    <row r="1533" spans="1:5" ht="12.75">
      <c r="A1533" s="31" t="s">
        <v>1794</v>
      </c>
      <c r="B1533" s="65" t="s">
        <v>1383</v>
      </c>
      <c r="C1533" s="66" t="s">
        <v>1919</v>
      </c>
      <c r="D1533" s="67" t="s">
        <v>1247</v>
      </c>
      <c r="E1533" s="75">
        <v>24261</v>
      </c>
    </row>
    <row r="1534" spans="1:5" ht="12.75">
      <c r="A1534" s="31" t="s">
        <v>1794</v>
      </c>
      <c r="B1534" s="61"/>
      <c r="C1534" s="62"/>
      <c r="D1534" s="63" t="s">
        <v>689</v>
      </c>
      <c r="E1534" s="74">
        <v>24261</v>
      </c>
    </row>
    <row r="1535" spans="1:5" ht="12.75">
      <c r="A1535" s="31" t="s">
        <v>1794</v>
      </c>
      <c r="B1535" s="65" t="s">
        <v>1384</v>
      </c>
      <c r="C1535" s="66" t="s">
        <v>1919</v>
      </c>
      <c r="D1535" s="67" t="s">
        <v>1247</v>
      </c>
      <c r="E1535" s="75">
        <v>6382</v>
      </c>
    </row>
    <row r="1536" spans="1:5" ht="12.75">
      <c r="A1536" s="31" t="s">
        <v>1794</v>
      </c>
      <c r="B1536" s="61"/>
      <c r="C1536" s="62"/>
      <c r="D1536" s="63" t="s">
        <v>689</v>
      </c>
      <c r="E1536" s="74">
        <v>6382</v>
      </c>
    </row>
    <row r="1537" spans="1:5" ht="12.75">
      <c r="A1537" s="31" t="s">
        <v>1794</v>
      </c>
      <c r="B1537" s="65" t="s">
        <v>1385</v>
      </c>
      <c r="C1537" s="66" t="s">
        <v>1919</v>
      </c>
      <c r="D1537" s="67" t="s">
        <v>1247</v>
      </c>
      <c r="E1537" s="75">
        <v>14533</v>
      </c>
    </row>
    <row r="1538" spans="1:5" ht="12.75">
      <c r="A1538" s="31" t="s">
        <v>1794</v>
      </c>
      <c r="B1538" s="61"/>
      <c r="C1538" s="62"/>
      <c r="D1538" s="63" t="s">
        <v>689</v>
      </c>
      <c r="E1538" s="74">
        <v>14533</v>
      </c>
    </row>
    <row r="1539" spans="1:5" ht="12.75">
      <c r="A1539" s="31" t="s">
        <v>1794</v>
      </c>
      <c r="B1539" s="65" t="s">
        <v>1386</v>
      </c>
      <c r="C1539" s="66" t="s">
        <v>1919</v>
      </c>
      <c r="D1539" s="67" t="s">
        <v>1247</v>
      </c>
      <c r="E1539" s="75">
        <v>14473</v>
      </c>
    </row>
    <row r="1540" spans="1:5" ht="12.75">
      <c r="A1540" s="31" t="s">
        <v>1794</v>
      </c>
      <c r="B1540" s="61"/>
      <c r="C1540" s="62"/>
      <c r="D1540" s="63" t="s">
        <v>689</v>
      </c>
      <c r="E1540" s="74">
        <v>14473</v>
      </c>
    </row>
    <row r="1541" spans="1:5" ht="12.75">
      <c r="A1541" s="31" t="s">
        <v>1794</v>
      </c>
      <c r="B1541" s="65" t="s">
        <v>1387</v>
      </c>
      <c r="C1541" s="66" t="s">
        <v>1919</v>
      </c>
      <c r="D1541" s="67" t="s">
        <v>1247</v>
      </c>
      <c r="E1541" s="75">
        <v>1461</v>
      </c>
    </row>
    <row r="1542" spans="1:5" ht="12.75">
      <c r="A1542" s="31" t="s">
        <v>1794</v>
      </c>
      <c r="B1542" s="61"/>
      <c r="C1542" s="62"/>
      <c r="D1542" s="63" t="s">
        <v>689</v>
      </c>
      <c r="E1542" s="74">
        <v>1461</v>
      </c>
    </row>
    <row r="1543" spans="1:5" ht="12.75">
      <c r="A1543" s="31" t="s">
        <v>1794</v>
      </c>
      <c r="B1543" s="65" t="s">
        <v>1388</v>
      </c>
      <c r="C1543" s="66" t="s">
        <v>1919</v>
      </c>
      <c r="D1543" s="67" t="s">
        <v>1247</v>
      </c>
      <c r="E1543" s="75">
        <v>10460</v>
      </c>
    </row>
    <row r="1544" spans="1:5" ht="12.75">
      <c r="A1544" s="31" t="s">
        <v>1794</v>
      </c>
      <c r="B1544" s="61"/>
      <c r="C1544" s="62"/>
      <c r="D1544" s="63" t="s">
        <v>689</v>
      </c>
      <c r="E1544" s="74">
        <v>10460</v>
      </c>
    </row>
    <row r="1545" spans="1:5" ht="12.75">
      <c r="A1545" s="31" t="s">
        <v>1794</v>
      </c>
      <c r="B1545" s="65" t="s">
        <v>1389</v>
      </c>
      <c r="C1545" s="66" t="s">
        <v>1919</v>
      </c>
      <c r="D1545" s="67" t="s">
        <v>1247</v>
      </c>
      <c r="E1545" s="75">
        <v>5954</v>
      </c>
    </row>
    <row r="1546" spans="1:5" ht="12.75">
      <c r="A1546" s="31" t="s">
        <v>1794</v>
      </c>
      <c r="B1546" s="61"/>
      <c r="C1546" s="62"/>
      <c r="D1546" s="63" t="s">
        <v>689</v>
      </c>
      <c r="E1546" s="74">
        <v>5954</v>
      </c>
    </row>
    <row r="1547" spans="1:5" ht="12.75">
      <c r="A1547" s="31" t="s">
        <v>1794</v>
      </c>
      <c r="B1547" s="65" t="s">
        <v>1390</v>
      </c>
      <c r="C1547" s="66" t="s">
        <v>1919</v>
      </c>
      <c r="D1547" s="67" t="s">
        <v>1247</v>
      </c>
      <c r="E1547" s="75">
        <v>17692</v>
      </c>
    </row>
    <row r="1548" spans="1:5" ht="12.75">
      <c r="A1548" s="31" t="s">
        <v>1794</v>
      </c>
      <c r="B1548" s="61"/>
      <c r="C1548" s="62"/>
      <c r="D1548" s="63" t="s">
        <v>689</v>
      </c>
      <c r="E1548" s="74">
        <v>17692</v>
      </c>
    </row>
    <row r="1549" spans="1:5" ht="12.75">
      <c r="A1549" s="31" t="s">
        <v>1794</v>
      </c>
      <c r="B1549" s="65" t="s">
        <v>1391</v>
      </c>
      <c r="C1549" s="66" t="s">
        <v>1919</v>
      </c>
      <c r="D1549" s="67" t="s">
        <v>1247</v>
      </c>
      <c r="E1549" s="75">
        <v>9000</v>
      </c>
    </row>
    <row r="1550" spans="1:5" ht="12.75">
      <c r="A1550" s="31" t="s">
        <v>1794</v>
      </c>
      <c r="B1550" s="61"/>
      <c r="C1550" s="62"/>
      <c r="D1550" s="63" t="s">
        <v>689</v>
      </c>
      <c r="E1550" s="74">
        <v>9000</v>
      </c>
    </row>
    <row r="1551" spans="1:5" ht="12.75">
      <c r="A1551" s="31" t="s">
        <v>1794</v>
      </c>
      <c r="B1551" s="65" t="s">
        <v>1392</v>
      </c>
      <c r="C1551" s="66" t="s">
        <v>1919</v>
      </c>
      <c r="D1551" s="67" t="s">
        <v>1247</v>
      </c>
      <c r="E1551" s="75">
        <v>15616</v>
      </c>
    </row>
    <row r="1552" spans="1:5" ht="12.75">
      <c r="A1552" s="31" t="s">
        <v>1794</v>
      </c>
      <c r="B1552" s="61"/>
      <c r="C1552" s="62"/>
      <c r="D1552" s="63" t="s">
        <v>689</v>
      </c>
      <c r="E1552" s="74">
        <v>15616</v>
      </c>
    </row>
    <row r="1553" spans="1:5" ht="12.75">
      <c r="A1553" s="31" t="s">
        <v>1794</v>
      </c>
      <c r="B1553" s="65" t="s">
        <v>1393</v>
      </c>
      <c r="C1553" s="66" t="s">
        <v>1919</v>
      </c>
      <c r="D1553" s="67" t="s">
        <v>1247</v>
      </c>
      <c r="E1553" s="75">
        <v>13555</v>
      </c>
    </row>
    <row r="1554" spans="1:5" ht="12.75">
      <c r="A1554" s="31" t="s">
        <v>1794</v>
      </c>
      <c r="B1554" s="61"/>
      <c r="C1554" s="62"/>
      <c r="D1554" s="63" t="s">
        <v>689</v>
      </c>
      <c r="E1554" s="74">
        <v>13555</v>
      </c>
    </row>
    <row r="1555" spans="1:5" ht="12.75">
      <c r="A1555" s="31" t="s">
        <v>1794</v>
      </c>
      <c r="B1555" s="65" t="s">
        <v>1394</v>
      </c>
      <c r="C1555" s="66" t="s">
        <v>1919</v>
      </c>
      <c r="D1555" s="67" t="s">
        <v>1247</v>
      </c>
      <c r="E1555" s="75">
        <v>12253</v>
      </c>
    </row>
    <row r="1556" spans="1:5" ht="12.75">
      <c r="A1556" s="31" t="s">
        <v>1794</v>
      </c>
      <c r="B1556" s="61"/>
      <c r="C1556" s="62"/>
      <c r="D1556" s="63" t="s">
        <v>689</v>
      </c>
      <c r="E1556" s="74">
        <v>12253</v>
      </c>
    </row>
    <row r="1557" spans="1:5" ht="12.75">
      <c r="A1557" s="31" t="s">
        <v>1794</v>
      </c>
      <c r="B1557" s="65" t="s">
        <v>1395</v>
      </c>
      <c r="C1557" s="66" t="s">
        <v>1919</v>
      </c>
      <c r="D1557" s="67" t="s">
        <v>1247</v>
      </c>
      <c r="E1557" s="75">
        <v>8077</v>
      </c>
    </row>
    <row r="1558" spans="1:5" ht="12.75">
      <c r="A1558" s="31" t="s">
        <v>1794</v>
      </c>
      <c r="B1558" s="61"/>
      <c r="C1558" s="62"/>
      <c r="D1558" s="63" t="s">
        <v>689</v>
      </c>
      <c r="E1558" s="74">
        <v>8077</v>
      </c>
    </row>
    <row r="1559" spans="1:5" ht="12.75">
      <c r="A1559" s="31" t="s">
        <v>1794</v>
      </c>
      <c r="B1559" s="65" t="s">
        <v>1396</v>
      </c>
      <c r="C1559" s="66" t="s">
        <v>1919</v>
      </c>
      <c r="D1559" s="67" t="s">
        <v>1247</v>
      </c>
      <c r="E1559" s="75">
        <v>12859</v>
      </c>
    </row>
    <row r="1560" spans="1:5" ht="12.75">
      <c r="A1560" s="31" t="s">
        <v>1794</v>
      </c>
      <c r="B1560" s="61"/>
      <c r="C1560" s="62"/>
      <c r="D1560" s="63" t="s">
        <v>689</v>
      </c>
      <c r="E1560" s="74">
        <v>12859</v>
      </c>
    </row>
    <row r="1561" spans="1:5" ht="12.75">
      <c r="A1561" s="31" t="s">
        <v>1794</v>
      </c>
      <c r="B1561" s="65" t="s">
        <v>1397</v>
      </c>
      <c r="C1561" s="66" t="s">
        <v>1919</v>
      </c>
      <c r="D1561" s="67" t="s">
        <v>1247</v>
      </c>
      <c r="E1561" s="75">
        <v>5600</v>
      </c>
    </row>
    <row r="1562" spans="1:5" ht="12.75">
      <c r="A1562" s="31" t="s">
        <v>1794</v>
      </c>
      <c r="B1562" s="61"/>
      <c r="C1562" s="62"/>
      <c r="D1562" s="63" t="s">
        <v>689</v>
      </c>
      <c r="E1562" s="74">
        <v>5600</v>
      </c>
    </row>
    <row r="1563" spans="1:5" ht="12.75">
      <c r="A1563" s="31" t="s">
        <v>1794</v>
      </c>
      <c r="B1563" s="65" t="s">
        <v>1398</v>
      </c>
      <c r="C1563" s="66" t="s">
        <v>1919</v>
      </c>
      <c r="D1563" s="67" t="s">
        <v>1247</v>
      </c>
      <c r="E1563" s="75">
        <v>5556</v>
      </c>
    </row>
    <row r="1564" spans="1:5" ht="12.75">
      <c r="A1564" s="31" t="s">
        <v>1794</v>
      </c>
      <c r="B1564" s="61"/>
      <c r="C1564" s="62"/>
      <c r="D1564" s="63" t="s">
        <v>689</v>
      </c>
      <c r="E1564" s="74">
        <v>5556</v>
      </c>
    </row>
    <row r="1565" spans="1:5" ht="12.75">
      <c r="A1565" s="31" t="s">
        <v>1794</v>
      </c>
      <c r="B1565" s="65" t="s">
        <v>1399</v>
      </c>
      <c r="C1565" s="66" t="s">
        <v>1919</v>
      </c>
      <c r="D1565" s="67" t="s">
        <v>1247</v>
      </c>
      <c r="E1565" s="75">
        <v>16874</v>
      </c>
    </row>
    <row r="1566" spans="1:5" ht="12.75">
      <c r="A1566" s="31" t="s">
        <v>1794</v>
      </c>
      <c r="B1566" s="61"/>
      <c r="C1566" s="62"/>
      <c r="D1566" s="63" t="s">
        <v>689</v>
      </c>
      <c r="E1566" s="74">
        <v>16874</v>
      </c>
    </row>
    <row r="1567" spans="1:5" ht="12.75">
      <c r="A1567" s="31" t="s">
        <v>1794</v>
      </c>
      <c r="B1567" s="65" t="s">
        <v>1400</v>
      </c>
      <c r="C1567" s="66" t="s">
        <v>1919</v>
      </c>
      <c r="D1567" s="67" t="s">
        <v>1247</v>
      </c>
      <c r="E1567" s="75">
        <v>14340</v>
      </c>
    </row>
    <row r="1568" spans="1:5" ht="12.75">
      <c r="A1568" s="31" t="s">
        <v>1794</v>
      </c>
      <c r="B1568" s="61"/>
      <c r="C1568" s="62"/>
      <c r="D1568" s="63" t="s">
        <v>689</v>
      </c>
      <c r="E1568" s="74">
        <v>14340</v>
      </c>
    </row>
    <row r="1569" spans="1:5" ht="12.75">
      <c r="A1569" s="31" t="s">
        <v>1794</v>
      </c>
      <c r="B1569" s="65" t="s">
        <v>1401</v>
      </c>
      <c r="C1569" s="66" t="s">
        <v>1919</v>
      </c>
      <c r="D1569" s="67" t="s">
        <v>1247</v>
      </c>
      <c r="E1569" s="75">
        <v>24718</v>
      </c>
    </row>
    <row r="1570" spans="1:5" ht="12.75">
      <c r="A1570" s="31" t="s">
        <v>1794</v>
      </c>
      <c r="B1570" s="61"/>
      <c r="C1570" s="62"/>
      <c r="D1570" s="63" t="s">
        <v>689</v>
      </c>
      <c r="E1570" s="74">
        <v>24718</v>
      </c>
    </row>
    <row r="1571" spans="1:5" ht="12.75">
      <c r="A1571" s="31" t="s">
        <v>1794</v>
      </c>
      <c r="B1571" s="65" t="s">
        <v>1402</v>
      </c>
      <c r="C1571" s="66" t="s">
        <v>1919</v>
      </c>
      <c r="D1571" s="67" t="s">
        <v>1247</v>
      </c>
      <c r="E1571" s="75">
        <v>5741</v>
      </c>
    </row>
    <row r="1572" spans="1:5" ht="12.75">
      <c r="A1572" s="31" t="s">
        <v>1794</v>
      </c>
      <c r="B1572" s="61"/>
      <c r="C1572" s="62"/>
      <c r="D1572" s="63" t="s">
        <v>689</v>
      </c>
      <c r="E1572" s="74">
        <v>5741</v>
      </c>
    </row>
    <row r="1573" spans="1:5" ht="12.75">
      <c r="A1573" s="31" t="s">
        <v>1794</v>
      </c>
      <c r="B1573" s="65" t="s">
        <v>1403</v>
      </c>
      <c r="C1573" s="66" t="s">
        <v>1919</v>
      </c>
      <c r="D1573" s="67" t="s">
        <v>1247</v>
      </c>
      <c r="E1573" s="75">
        <v>3710</v>
      </c>
    </row>
    <row r="1574" spans="1:5" ht="12.75">
      <c r="A1574" s="31" t="s">
        <v>1794</v>
      </c>
      <c r="B1574" s="61"/>
      <c r="C1574" s="62"/>
      <c r="D1574" s="63" t="s">
        <v>689</v>
      </c>
      <c r="E1574" s="74">
        <v>3710</v>
      </c>
    </row>
    <row r="1575" spans="1:5" ht="12.75">
      <c r="A1575" s="31" t="s">
        <v>1794</v>
      </c>
      <c r="B1575" s="65" t="s">
        <v>1404</v>
      </c>
      <c r="C1575" s="66" t="s">
        <v>1919</v>
      </c>
      <c r="D1575" s="67" t="s">
        <v>1247</v>
      </c>
      <c r="E1575" s="75">
        <v>9664</v>
      </c>
    </row>
    <row r="1576" spans="1:5" ht="12.75">
      <c r="A1576" s="31" t="s">
        <v>1794</v>
      </c>
      <c r="B1576" s="61"/>
      <c r="C1576" s="62"/>
      <c r="D1576" s="63" t="s">
        <v>689</v>
      </c>
      <c r="E1576" s="74">
        <v>9664</v>
      </c>
    </row>
    <row r="1577" spans="1:5" ht="12.75">
      <c r="A1577" s="31" t="s">
        <v>1794</v>
      </c>
      <c r="B1577" s="65" t="s">
        <v>1405</v>
      </c>
      <c r="C1577" s="66" t="s">
        <v>1919</v>
      </c>
      <c r="D1577" s="67" t="s">
        <v>1247</v>
      </c>
      <c r="E1577" s="75">
        <v>13453</v>
      </c>
    </row>
    <row r="1578" spans="1:5" ht="12.75">
      <c r="A1578" s="31" t="s">
        <v>1794</v>
      </c>
      <c r="B1578" s="61"/>
      <c r="C1578" s="62"/>
      <c r="D1578" s="63" t="s">
        <v>689</v>
      </c>
      <c r="E1578" s="74">
        <v>13453</v>
      </c>
    </row>
    <row r="1579" spans="1:5" ht="12.75">
      <c r="A1579" s="31" t="s">
        <v>1794</v>
      </c>
      <c r="B1579" s="65" t="s">
        <v>1406</v>
      </c>
      <c r="C1579" s="66" t="s">
        <v>1919</v>
      </c>
      <c r="D1579" s="67" t="s">
        <v>1247</v>
      </c>
      <c r="E1579" s="75">
        <v>13645</v>
      </c>
    </row>
    <row r="1580" spans="1:5" ht="12.75">
      <c r="A1580" s="31" t="s">
        <v>1794</v>
      </c>
      <c r="B1580" s="61"/>
      <c r="C1580" s="62"/>
      <c r="D1580" s="63" t="s">
        <v>689</v>
      </c>
      <c r="E1580" s="74">
        <v>13645</v>
      </c>
    </row>
    <row r="1581" spans="1:5" ht="12.75">
      <c r="A1581" s="31" t="s">
        <v>1794</v>
      </c>
      <c r="B1581" s="65" t="s">
        <v>1407</v>
      </c>
      <c r="C1581" s="66" t="s">
        <v>1919</v>
      </c>
      <c r="D1581" s="67" t="s">
        <v>1247</v>
      </c>
      <c r="E1581" s="75">
        <v>11757</v>
      </c>
    </row>
    <row r="1582" spans="1:5" ht="12.75">
      <c r="A1582" s="31" t="s">
        <v>1794</v>
      </c>
      <c r="B1582" s="61"/>
      <c r="C1582" s="62"/>
      <c r="D1582" s="63" t="s">
        <v>689</v>
      </c>
      <c r="E1582" s="74">
        <v>11757</v>
      </c>
    </row>
    <row r="1583" spans="1:5" ht="12.75">
      <c r="A1583" s="31" t="s">
        <v>1794</v>
      </c>
      <c r="B1583" s="65" t="s">
        <v>1408</v>
      </c>
      <c r="C1583" s="66" t="s">
        <v>1919</v>
      </c>
      <c r="D1583" s="67" t="s">
        <v>1247</v>
      </c>
      <c r="E1583" s="75">
        <v>8147</v>
      </c>
    </row>
    <row r="1584" spans="1:5" ht="12.75">
      <c r="A1584" s="31" t="s">
        <v>1794</v>
      </c>
      <c r="B1584" s="61"/>
      <c r="C1584" s="62"/>
      <c r="D1584" s="63" t="s">
        <v>689</v>
      </c>
      <c r="E1584" s="74">
        <v>8147</v>
      </c>
    </row>
    <row r="1585" spans="1:5" ht="12.75">
      <c r="A1585" s="31" t="s">
        <v>1794</v>
      </c>
      <c r="B1585" s="65" t="s">
        <v>1409</v>
      </c>
      <c r="C1585" s="66" t="s">
        <v>1919</v>
      </c>
      <c r="D1585" s="67" t="s">
        <v>1247</v>
      </c>
      <c r="E1585" s="75">
        <v>6444</v>
      </c>
    </row>
    <row r="1586" spans="1:5" ht="12.75">
      <c r="A1586" s="31" t="s">
        <v>1794</v>
      </c>
      <c r="B1586" s="61"/>
      <c r="C1586" s="62"/>
      <c r="D1586" s="63" t="s">
        <v>689</v>
      </c>
      <c r="E1586" s="74">
        <v>6444</v>
      </c>
    </row>
    <row r="1587" spans="1:5" ht="12.75">
      <c r="A1587" s="31" t="s">
        <v>1794</v>
      </c>
      <c r="B1587" s="65" t="s">
        <v>1410</v>
      </c>
      <c r="C1587" s="66" t="s">
        <v>1919</v>
      </c>
      <c r="D1587" s="67" t="s">
        <v>1247</v>
      </c>
      <c r="E1587" s="75">
        <v>11971</v>
      </c>
    </row>
    <row r="1588" spans="1:5" ht="12.75">
      <c r="A1588" s="31" t="s">
        <v>1794</v>
      </c>
      <c r="B1588" s="61"/>
      <c r="C1588" s="62"/>
      <c r="D1588" s="63" t="s">
        <v>689</v>
      </c>
      <c r="E1588" s="74">
        <v>11971</v>
      </c>
    </row>
    <row r="1589" spans="1:5" ht="12.75">
      <c r="A1589" s="31" t="s">
        <v>1794</v>
      </c>
      <c r="B1589" s="65" t="s">
        <v>1411</v>
      </c>
      <c r="C1589" s="66" t="s">
        <v>1919</v>
      </c>
      <c r="D1589" s="67" t="s">
        <v>1247</v>
      </c>
      <c r="E1589" s="75">
        <v>15276</v>
      </c>
    </row>
    <row r="1590" spans="1:5" ht="12.75">
      <c r="A1590" s="31" t="s">
        <v>1794</v>
      </c>
      <c r="B1590" s="61"/>
      <c r="C1590" s="62"/>
      <c r="D1590" s="63" t="s">
        <v>689</v>
      </c>
      <c r="E1590" s="74">
        <v>15276</v>
      </c>
    </row>
    <row r="1591" spans="1:5" ht="12.75">
      <c r="A1591" s="31" t="s">
        <v>1794</v>
      </c>
      <c r="B1591" s="65" t="s">
        <v>1412</v>
      </c>
      <c r="C1591" s="66" t="s">
        <v>1919</v>
      </c>
      <c r="D1591" s="67" t="s">
        <v>1247</v>
      </c>
      <c r="E1591" s="75">
        <v>10207</v>
      </c>
    </row>
    <row r="1592" spans="1:5" ht="12.75">
      <c r="A1592" s="31" t="s">
        <v>1794</v>
      </c>
      <c r="B1592" s="61"/>
      <c r="C1592" s="62"/>
      <c r="D1592" s="63" t="s">
        <v>689</v>
      </c>
      <c r="E1592" s="74">
        <v>10207</v>
      </c>
    </row>
    <row r="1593" spans="1:5" ht="12.75">
      <c r="A1593" s="31" t="s">
        <v>1794</v>
      </c>
      <c r="B1593" s="65" t="s">
        <v>1413</v>
      </c>
      <c r="C1593" s="66" t="s">
        <v>1919</v>
      </c>
      <c r="D1593" s="67" t="s">
        <v>1247</v>
      </c>
      <c r="E1593" s="75">
        <v>19374</v>
      </c>
    </row>
    <row r="1594" spans="1:5" ht="12.75">
      <c r="A1594" s="31" t="s">
        <v>1794</v>
      </c>
      <c r="B1594" s="61"/>
      <c r="C1594" s="62"/>
      <c r="D1594" s="63" t="s">
        <v>689</v>
      </c>
      <c r="E1594" s="74">
        <v>19374</v>
      </c>
    </row>
    <row r="1595" spans="1:5" ht="12.75">
      <c r="A1595" s="31" t="s">
        <v>1794</v>
      </c>
      <c r="B1595" s="65" t="s">
        <v>1414</v>
      </c>
      <c r="C1595" s="66" t="s">
        <v>1919</v>
      </c>
      <c r="D1595" s="67" t="s">
        <v>1247</v>
      </c>
      <c r="E1595" s="75">
        <v>17124</v>
      </c>
    </row>
    <row r="1596" spans="1:5" ht="12.75">
      <c r="A1596" s="31" t="s">
        <v>1794</v>
      </c>
      <c r="B1596" s="61"/>
      <c r="C1596" s="62"/>
      <c r="D1596" s="63" t="s">
        <v>689</v>
      </c>
      <c r="E1596" s="74">
        <v>17124</v>
      </c>
    </row>
    <row r="1597" spans="1:5" ht="12.75">
      <c r="A1597" s="31" t="s">
        <v>1794</v>
      </c>
      <c r="B1597" s="65" t="s">
        <v>1415</v>
      </c>
      <c r="C1597" s="66" t="s">
        <v>1919</v>
      </c>
      <c r="D1597" s="67" t="s">
        <v>1247</v>
      </c>
      <c r="E1597" s="75">
        <v>9770</v>
      </c>
    </row>
    <row r="1598" spans="1:5" ht="12.75">
      <c r="A1598" s="31" t="s">
        <v>1794</v>
      </c>
      <c r="B1598" s="61"/>
      <c r="C1598" s="62"/>
      <c r="D1598" s="63" t="s">
        <v>689</v>
      </c>
      <c r="E1598" s="74">
        <v>9770</v>
      </c>
    </row>
    <row r="1599" spans="1:5" ht="12.75">
      <c r="A1599" s="31" t="s">
        <v>1794</v>
      </c>
      <c r="B1599" s="65" t="s">
        <v>1416</v>
      </c>
      <c r="C1599" s="66" t="s">
        <v>1919</v>
      </c>
      <c r="D1599" s="67" t="s">
        <v>1247</v>
      </c>
      <c r="E1599" s="75">
        <v>7813</v>
      </c>
    </row>
    <row r="1600" spans="1:5" ht="12.75">
      <c r="A1600" s="31" t="s">
        <v>1794</v>
      </c>
      <c r="B1600" s="61"/>
      <c r="C1600" s="62"/>
      <c r="D1600" s="63" t="s">
        <v>689</v>
      </c>
      <c r="E1600" s="74">
        <v>7813</v>
      </c>
    </row>
    <row r="1601" spans="1:5" ht="12.75">
      <c r="A1601" s="31" t="s">
        <v>1794</v>
      </c>
      <c r="B1601" s="65" t="s">
        <v>1417</v>
      </c>
      <c r="C1601" s="66" t="s">
        <v>1919</v>
      </c>
      <c r="D1601" s="67" t="s">
        <v>1247</v>
      </c>
      <c r="E1601" s="75">
        <v>7703</v>
      </c>
    </row>
    <row r="1602" spans="1:5" ht="12.75">
      <c r="A1602" s="31" t="s">
        <v>1794</v>
      </c>
      <c r="B1602" s="61"/>
      <c r="C1602" s="62"/>
      <c r="D1602" s="63" t="s">
        <v>689</v>
      </c>
      <c r="E1602" s="74">
        <v>7703</v>
      </c>
    </row>
    <row r="1603" spans="1:5" ht="12.75">
      <c r="A1603" s="31" t="s">
        <v>1794</v>
      </c>
      <c r="B1603" s="65" t="s">
        <v>1418</v>
      </c>
      <c r="C1603" s="66" t="s">
        <v>1919</v>
      </c>
      <c r="D1603" s="67" t="s">
        <v>1247</v>
      </c>
      <c r="E1603" s="75">
        <v>5729</v>
      </c>
    </row>
    <row r="1604" spans="1:5" ht="12.75">
      <c r="A1604" s="31" t="s">
        <v>1794</v>
      </c>
      <c r="B1604" s="61"/>
      <c r="C1604" s="62"/>
      <c r="D1604" s="63" t="s">
        <v>689</v>
      </c>
      <c r="E1604" s="74">
        <v>5729</v>
      </c>
    </row>
    <row r="1605" spans="1:5" ht="12.75">
      <c r="A1605" s="31" t="s">
        <v>1794</v>
      </c>
      <c r="B1605" s="65" t="s">
        <v>1419</v>
      </c>
      <c r="C1605" s="66" t="s">
        <v>1919</v>
      </c>
      <c r="D1605" s="67" t="s">
        <v>1247</v>
      </c>
      <c r="E1605" s="75">
        <v>19443</v>
      </c>
    </row>
    <row r="1606" spans="1:5" ht="12.75">
      <c r="A1606" s="31" t="s">
        <v>1794</v>
      </c>
      <c r="B1606" s="61"/>
      <c r="C1606" s="62"/>
      <c r="D1606" s="63" t="s">
        <v>689</v>
      </c>
      <c r="E1606" s="74">
        <v>19443</v>
      </c>
    </row>
    <row r="1607" spans="1:5" ht="12.75">
      <c r="A1607" s="31" t="s">
        <v>1794</v>
      </c>
      <c r="B1607" s="65" t="s">
        <v>1420</v>
      </c>
      <c r="C1607" s="66" t="s">
        <v>1919</v>
      </c>
      <c r="D1607" s="67" t="s">
        <v>1247</v>
      </c>
      <c r="E1607" s="75">
        <v>6460</v>
      </c>
    </row>
    <row r="1608" spans="1:5" ht="12.75">
      <c r="A1608" s="31" t="s">
        <v>1794</v>
      </c>
      <c r="B1608" s="61"/>
      <c r="C1608" s="62"/>
      <c r="D1608" s="63" t="s">
        <v>689</v>
      </c>
      <c r="E1608" s="74">
        <v>6460</v>
      </c>
    </row>
    <row r="1609" spans="1:5" ht="12.75">
      <c r="A1609" s="31" t="s">
        <v>1794</v>
      </c>
      <c r="B1609" s="65" t="s">
        <v>1421</v>
      </c>
      <c r="C1609" s="66" t="s">
        <v>1919</v>
      </c>
      <c r="D1609" s="67" t="s">
        <v>1247</v>
      </c>
      <c r="E1609" s="75">
        <v>5907</v>
      </c>
    </row>
    <row r="1610" spans="1:5" ht="12.75">
      <c r="A1610" s="31" t="s">
        <v>1794</v>
      </c>
      <c r="B1610" s="61"/>
      <c r="C1610" s="62"/>
      <c r="D1610" s="63" t="s">
        <v>689</v>
      </c>
      <c r="E1610" s="74">
        <v>5907</v>
      </c>
    </row>
    <row r="1611" spans="1:5" ht="12.75">
      <c r="A1611" s="31" t="s">
        <v>1794</v>
      </c>
      <c r="B1611" s="65" t="s">
        <v>1422</v>
      </c>
      <c r="C1611" s="66" t="s">
        <v>1919</v>
      </c>
      <c r="D1611" s="67" t="s">
        <v>1247</v>
      </c>
      <c r="E1611" s="75">
        <v>9449</v>
      </c>
    </row>
    <row r="1612" spans="1:5" ht="12.75">
      <c r="A1612" s="31" t="s">
        <v>1794</v>
      </c>
      <c r="B1612" s="61"/>
      <c r="C1612" s="62"/>
      <c r="D1612" s="63" t="s">
        <v>689</v>
      </c>
      <c r="E1612" s="74">
        <v>9449</v>
      </c>
    </row>
    <row r="1613" spans="1:5" ht="12.75">
      <c r="A1613" s="31" t="s">
        <v>1794</v>
      </c>
      <c r="B1613" s="65" t="s">
        <v>1423</v>
      </c>
      <c r="C1613" s="66" t="s">
        <v>1919</v>
      </c>
      <c r="D1613" s="67" t="s">
        <v>1247</v>
      </c>
      <c r="E1613" s="75">
        <v>10976</v>
      </c>
    </row>
    <row r="1614" spans="1:5" ht="12.75">
      <c r="A1614" s="31" t="s">
        <v>1794</v>
      </c>
      <c r="B1614" s="61"/>
      <c r="C1614" s="62"/>
      <c r="D1614" s="63" t="s">
        <v>689</v>
      </c>
      <c r="E1614" s="74">
        <v>10976</v>
      </c>
    </row>
    <row r="1615" spans="1:5" ht="12.75">
      <c r="A1615" s="31" t="s">
        <v>1794</v>
      </c>
      <c r="B1615" s="65" t="s">
        <v>1424</v>
      </c>
      <c r="C1615" s="66" t="s">
        <v>1919</v>
      </c>
      <c r="D1615" s="67" t="s">
        <v>1247</v>
      </c>
      <c r="E1615" s="75">
        <v>9888</v>
      </c>
    </row>
    <row r="1616" spans="1:5" ht="12.75">
      <c r="A1616" s="31" t="s">
        <v>1794</v>
      </c>
      <c r="B1616" s="61"/>
      <c r="C1616" s="62"/>
      <c r="D1616" s="63" t="s">
        <v>689</v>
      </c>
      <c r="E1616" s="74">
        <v>9888</v>
      </c>
    </row>
    <row r="1617" spans="1:5" ht="12.75">
      <c r="A1617" s="31" t="s">
        <v>1794</v>
      </c>
      <c r="B1617" s="65" t="s">
        <v>1425</v>
      </c>
      <c r="C1617" s="66" t="s">
        <v>1919</v>
      </c>
      <c r="D1617" s="67" t="s">
        <v>1247</v>
      </c>
      <c r="E1617" s="75">
        <v>8672</v>
      </c>
    </row>
    <row r="1618" spans="1:5" ht="12.75">
      <c r="A1618" s="31" t="s">
        <v>1794</v>
      </c>
      <c r="B1618" s="61"/>
      <c r="C1618" s="62"/>
      <c r="D1618" s="63" t="s">
        <v>689</v>
      </c>
      <c r="E1618" s="74">
        <v>8672</v>
      </c>
    </row>
    <row r="1619" spans="1:5" ht="12.75">
      <c r="A1619" s="31" t="s">
        <v>1794</v>
      </c>
      <c r="B1619" s="65" t="s">
        <v>1426</v>
      </c>
      <c r="C1619" s="66" t="s">
        <v>1919</v>
      </c>
      <c r="D1619" s="67" t="s">
        <v>1247</v>
      </c>
      <c r="E1619" s="75">
        <v>12994</v>
      </c>
    </row>
    <row r="1620" spans="1:5" ht="12.75">
      <c r="A1620" s="31" t="s">
        <v>1794</v>
      </c>
      <c r="B1620" s="61"/>
      <c r="C1620" s="62"/>
      <c r="D1620" s="63" t="s">
        <v>689</v>
      </c>
      <c r="E1620" s="74">
        <v>12994</v>
      </c>
    </row>
    <row r="1621" spans="1:5" ht="12.75">
      <c r="A1621" s="31" t="s">
        <v>1794</v>
      </c>
      <c r="B1621" s="65" t="s">
        <v>1427</v>
      </c>
      <c r="C1621" s="66" t="s">
        <v>1919</v>
      </c>
      <c r="D1621" s="67" t="s">
        <v>1247</v>
      </c>
      <c r="E1621" s="75">
        <v>2160</v>
      </c>
    </row>
    <row r="1622" spans="1:5" ht="12.75">
      <c r="A1622" s="31" t="s">
        <v>1794</v>
      </c>
      <c r="B1622" s="61"/>
      <c r="C1622" s="62"/>
      <c r="D1622" s="63" t="s">
        <v>689</v>
      </c>
      <c r="E1622" s="74">
        <v>2160</v>
      </c>
    </row>
    <row r="1623" spans="1:5" ht="12.75">
      <c r="A1623" s="31" t="s">
        <v>1794</v>
      </c>
      <c r="B1623" s="65" t="s">
        <v>1428</v>
      </c>
      <c r="C1623" s="66" t="s">
        <v>1919</v>
      </c>
      <c r="D1623" s="67" t="s">
        <v>1247</v>
      </c>
      <c r="E1623" s="75">
        <v>10634</v>
      </c>
    </row>
    <row r="1624" spans="1:5" ht="12.75">
      <c r="A1624" s="31" t="s">
        <v>1794</v>
      </c>
      <c r="B1624" s="61"/>
      <c r="C1624" s="62"/>
      <c r="D1624" s="63" t="s">
        <v>689</v>
      </c>
      <c r="E1624" s="74">
        <v>10634</v>
      </c>
    </row>
    <row r="1625" spans="1:5" ht="12.75">
      <c r="A1625" s="31" t="s">
        <v>1794</v>
      </c>
      <c r="B1625" s="65" t="s">
        <v>1429</v>
      </c>
      <c r="C1625" s="66" t="s">
        <v>1919</v>
      </c>
      <c r="D1625" s="67" t="s">
        <v>1247</v>
      </c>
      <c r="E1625" s="75">
        <v>4884</v>
      </c>
    </row>
    <row r="1626" spans="1:5" ht="12.75">
      <c r="A1626" s="31" t="s">
        <v>1794</v>
      </c>
      <c r="B1626" s="61"/>
      <c r="C1626" s="62"/>
      <c r="D1626" s="63" t="s">
        <v>689</v>
      </c>
      <c r="E1626" s="74">
        <v>4884</v>
      </c>
    </row>
    <row r="1627" spans="1:5" ht="12.75">
      <c r="A1627" s="31" t="s">
        <v>1794</v>
      </c>
      <c r="B1627" s="65" t="s">
        <v>1430</v>
      </c>
      <c r="C1627" s="66" t="s">
        <v>1919</v>
      </c>
      <c r="D1627" s="67" t="s">
        <v>1247</v>
      </c>
      <c r="E1627" s="75">
        <v>9707</v>
      </c>
    </row>
    <row r="1628" spans="1:5" ht="12.75">
      <c r="A1628" s="31" t="s">
        <v>1794</v>
      </c>
      <c r="B1628" s="61"/>
      <c r="C1628" s="62"/>
      <c r="D1628" s="63" t="s">
        <v>689</v>
      </c>
      <c r="E1628" s="74">
        <v>9707</v>
      </c>
    </row>
    <row r="1629" spans="1:5" ht="12.75">
      <c r="A1629" s="31" t="s">
        <v>1794</v>
      </c>
      <c r="B1629" s="65" t="s">
        <v>1431</v>
      </c>
      <c r="C1629" s="66" t="s">
        <v>1919</v>
      </c>
      <c r="D1629" s="67" t="s">
        <v>1247</v>
      </c>
      <c r="E1629" s="75">
        <v>15156</v>
      </c>
    </row>
    <row r="1630" spans="1:5" ht="12.75">
      <c r="A1630" s="31" t="s">
        <v>1794</v>
      </c>
      <c r="B1630" s="61"/>
      <c r="C1630" s="62"/>
      <c r="D1630" s="63" t="s">
        <v>689</v>
      </c>
      <c r="E1630" s="74">
        <v>15156</v>
      </c>
    </row>
    <row r="1631" spans="1:5" ht="12.75">
      <c r="A1631" s="31" t="s">
        <v>1794</v>
      </c>
      <c r="B1631" s="65" t="s">
        <v>1432</v>
      </c>
      <c r="C1631" s="66" t="s">
        <v>1919</v>
      </c>
      <c r="D1631" s="67" t="s">
        <v>1247</v>
      </c>
      <c r="E1631" s="75">
        <v>11923</v>
      </c>
    </row>
    <row r="1632" spans="1:5" ht="12.75">
      <c r="A1632" s="31" t="s">
        <v>1794</v>
      </c>
      <c r="B1632" s="61"/>
      <c r="C1632" s="62"/>
      <c r="D1632" s="63" t="s">
        <v>689</v>
      </c>
      <c r="E1632" s="74">
        <v>11923</v>
      </c>
    </row>
    <row r="1633" spans="1:5" ht="12.75">
      <c r="A1633" s="31" t="s">
        <v>1794</v>
      </c>
      <c r="B1633" s="65" t="s">
        <v>1433</v>
      </c>
      <c r="C1633" s="66" t="s">
        <v>1919</v>
      </c>
      <c r="D1633" s="67" t="s">
        <v>1247</v>
      </c>
      <c r="E1633" s="75">
        <v>7715</v>
      </c>
    </row>
    <row r="1634" spans="1:5" ht="12.75">
      <c r="A1634" s="31" t="s">
        <v>1794</v>
      </c>
      <c r="B1634" s="61"/>
      <c r="C1634" s="62"/>
      <c r="D1634" s="63" t="s">
        <v>689</v>
      </c>
      <c r="E1634" s="74">
        <v>7715</v>
      </c>
    </row>
    <row r="1635" spans="1:5" ht="12.75">
      <c r="A1635" s="31" t="s">
        <v>1794</v>
      </c>
      <c r="B1635" s="65" t="s">
        <v>1434</v>
      </c>
      <c r="C1635" s="66" t="s">
        <v>1919</v>
      </c>
      <c r="D1635" s="67" t="s">
        <v>1247</v>
      </c>
      <c r="E1635" s="75">
        <v>12459</v>
      </c>
    </row>
    <row r="1636" spans="1:5" ht="12.75">
      <c r="A1636" s="31" t="s">
        <v>1794</v>
      </c>
      <c r="B1636" s="61"/>
      <c r="C1636" s="62"/>
      <c r="D1636" s="63" t="s">
        <v>689</v>
      </c>
      <c r="E1636" s="74">
        <v>12459</v>
      </c>
    </row>
    <row r="1637" spans="1:5" ht="12.75">
      <c r="A1637" s="31" t="s">
        <v>1794</v>
      </c>
      <c r="B1637" s="65" t="s">
        <v>1435</v>
      </c>
      <c r="C1637" s="66" t="s">
        <v>1919</v>
      </c>
      <c r="D1637" s="67" t="s">
        <v>1247</v>
      </c>
      <c r="E1637" s="75">
        <v>15811</v>
      </c>
    </row>
    <row r="1638" spans="1:5" ht="12.75">
      <c r="A1638" s="31" t="s">
        <v>1794</v>
      </c>
      <c r="B1638" s="61"/>
      <c r="C1638" s="62"/>
      <c r="D1638" s="63" t="s">
        <v>689</v>
      </c>
      <c r="E1638" s="74">
        <v>15811</v>
      </c>
    </row>
    <row r="1639" spans="1:5" ht="12.75">
      <c r="A1639" s="31" t="s">
        <v>1794</v>
      </c>
      <c r="B1639" s="65" t="s">
        <v>1436</v>
      </c>
      <c r="C1639" s="66" t="s">
        <v>1919</v>
      </c>
      <c r="D1639" s="67" t="s">
        <v>1247</v>
      </c>
      <c r="E1639" s="75">
        <v>8486</v>
      </c>
    </row>
    <row r="1640" spans="1:5" ht="12.75">
      <c r="A1640" s="31" t="s">
        <v>1794</v>
      </c>
      <c r="B1640" s="61"/>
      <c r="C1640" s="62"/>
      <c r="D1640" s="63" t="s">
        <v>689</v>
      </c>
      <c r="E1640" s="74">
        <v>8486</v>
      </c>
    </row>
    <row r="1641" spans="1:5" ht="12.75">
      <c r="A1641" s="31" t="s">
        <v>1794</v>
      </c>
      <c r="B1641" s="65" t="s">
        <v>1437</v>
      </c>
      <c r="C1641" s="66" t="s">
        <v>1919</v>
      </c>
      <c r="D1641" s="67" t="s">
        <v>1247</v>
      </c>
      <c r="E1641" s="75">
        <v>8643</v>
      </c>
    </row>
    <row r="1642" spans="1:5" ht="12.75">
      <c r="A1642" s="31" t="s">
        <v>1794</v>
      </c>
      <c r="B1642" s="61"/>
      <c r="C1642" s="62"/>
      <c r="D1642" s="63" t="s">
        <v>689</v>
      </c>
      <c r="E1642" s="74">
        <v>8643</v>
      </c>
    </row>
    <row r="1643" spans="1:5" ht="12.75">
      <c r="A1643" s="31" t="s">
        <v>1794</v>
      </c>
      <c r="B1643" s="65" t="s">
        <v>1438</v>
      </c>
      <c r="C1643" s="66" t="s">
        <v>1919</v>
      </c>
      <c r="D1643" s="67" t="s">
        <v>1247</v>
      </c>
      <c r="E1643" s="75">
        <v>11281</v>
      </c>
    </row>
    <row r="1644" spans="1:5" ht="12.75">
      <c r="A1644" s="31" t="s">
        <v>1794</v>
      </c>
      <c r="B1644" s="61"/>
      <c r="C1644" s="62"/>
      <c r="D1644" s="63" t="s">
        <v>689</v>
      </c>
      <c r="E1644" s="74">
        <v>11281</v>
      </c>
    </row>
    <row r="1645" spans="1:5" ht="12.75">
      <c r="A1645" s="31" t="s">
        <v>1794</v>
      </c>
      <c r="B1645" s="65" t="s">
        <v>1439</v>
      </c>
      <c r="C1645" s="66" t="s">
        <v>1919</v>
      </c>
      <c r="D1645" s="67" t="s">
        <v>1247</v>
      </c>
      <c r="E1645" s="75">
        <v>10096</v>
      </c>
    </row>
    <row r="1646" spans="1:5" ht="12.75">
      <c r="A1646" s="31" t="s">
        <v>1794</v>
      </c>
      <c r="B1646" s="61"/>
      <c r="C1646" s="62"/>
      <c r="D1646" s="63" t="s">
        <v>689</v>
      </c>
      <c r="E1646" s="74">
        <v>10096</v>
      </c>
    </row>
    <row r="1647" spans="1:5" ht="12.75">
      <c r="A1647" s="31" t="s">
        <v>1794</v>
      </c>
      <c r="B1647" s="65" t="s">
        <v>1440</v>
      </c>
      <c r="C1647" s="66" t="s">
        <v>1919</v>
      </c>
      <c r="D1647" s="67" t="s">
        <v>1247</v>
      </c>
      <c r="E1647" s="75">
        <v>2292</v>
      </c>
    </row>
    <row r="1648" spans="1:5" ht="12.75">
      <c r="A1648" s="31" t="s">
        <v>1794</v>
      </c>
      <c r="B1648" s="61"/>
      <c r="C1648" s="62"/>
      <c r="D1648" s="63" t="s">
        <v>689</v>
      </c>
      <c r="E1648" s="74">
        <v>2292</v>
      </c>
    </row>
    <row r="1649" spans="1:5" ht="12.75">
      <c r="A1649" s="31" t="s">
        <v>1794</v>
      </c>
      <c r="B1649" s="65" t="s">
        <v>1441</v>
      </c>
      <c r="C1649" s="66" t="s">
        <v>1919</v>
      </c>
      <c r="D1649" s="67" t="s">
        <v>1247</v>
      </c>
      <c r="E1649" s="75">
        <v>6060</v>
      </c>
    </row>
    <row r="1650" spans="1:5" ht="12.75">
      <c r="A1650" s="31" t="s">
        <v>1794</v>
      </c>
      <c r="B1650" s="61"/>
      <c r="C1650" s="62"/>
      <c r="D1650" s="63" t="s">
        <v>689</v>
      </c>
      <c r="E1650" s="74">
        <v>6060</v>
      </c>
    </row>
    <row r="1651" spans="1:5" ht="12.75">
      <c r="A1651" s="31" t="s">
        <v>1794</v>
      </c>
      <c r="B1651" s="65" t="s">
        <v>1442</v>
      </c>
      <c r="C1651" s="66" t="s">
        <v>1919</v>
      </c>
      <c r="D1651" s="67" t="s">
        <v>1247</v>
      </c>
      <c r="E1651" s="75">
        <v>18636</v>
      </c>
    </row>
    <row r="1652" spans="1:5" ht="12.75">
      <c r="A1652" s="31" t="s">
        <v>1794</v>
      </c>
      <c r="B1652" s="61"/>
      <c r="C1652" s="62"/>
      <c r="D1652" s="63" t="s">
        <v>689</v>
      </c>
      <c r="E1652" s="74">
        <v>18636</v>
      </c>
    </row>
    <row r="1653" spans="1:5" ht="12.75">
      <c r="A1653" s="31" t="s">
        <v>1794</v>
      </c>
      <c r="B1653" s="65" t="s">
        <v>1442</v>
      </c>
      <c r="C1653" s="66" t="s">
        <v>1919</v>
      </c>
      <c r="D1653" s="67" t="s">
        <v>1247</v>
      </c>
      <c r="E1653" s="75">
        <v>12008</v>
      </c>
    </row>
    <row r="1654" spans="1:5" ht="12.75">
      <c r="A1654" s="31" t="s">
        <v>1794</v>
      </c>
      <c r="B1654" s="61"/>
      <c r="C1654" s="62"/>
      <c r="D1654" s="63" t="s">
        <v>689</v>
      </c>
      <c r="E1654" s="74">
        <v>12008</v>
      </c>
    </row>
    <row r="1655" spans="1:5" ht="12.75">
      <c r="A1655" s="31" t="s">
        <v>1794</v>
      </c>
      <c r="B1655" s="65" t="s">
        <v>1443</v>
      </c>
      <c r="C1655" s="66" t="s">
        <v>1919</v>
      </c>
      <c r="D1655" s="67" t="s">
        <v>1247</v>
      </c>
      <c r="E1655" s="75">
        <v>10730</v>
      </c>
    </row>
    <row r="1656" spans="1:5" ht="12.75">
      <c r="A1656" s="31" t="s">
        <v>1794</v>
      </c>
      <c r="B1656" s="61"/>
      <c r="C1656" s="62"/>
      <c r="D1656" s="63" t="s">
        <v>689</v>
      </c>
      <c r="E1656" s="74">
        <v>10730</v>
      </c>
    </row>
    <row r="1657" spans="1:5" ht="12.75">
      <c r="A1657" s="31" t="s">
        <v>1794</v>
      </c>
      <c r="B1657" s="65" t="s">
        <v>1444</v>
      </c>
      <c r="C1657" s="66" t="s">
        <v>1919</v>
      </c>
      <c r="D1657" s="67" t="s">
        <v>1247</v>
      </c>
      <c r="E1657" s="75">
        <v>5333</v>
      </c>
    </row>
    <row r="1658" spans="1:5" ht="12.75">
      <c r="A1658" s="31" t="s">
        <v>1794</v>
      </c>
      <c r="B1658" s="61"/>
      <c r="C1658" s="62"/>
      <c r="D1658" s="63" t="s">
        <v>689</v>
      </c>
      <c r="E1658" s="74">
        <v>5333</v>
      </c>
    </row>
    <row r="1659" spans="1:5" ht="12.75">
      <c r="A1659" s="31" t="s">
        <v>1794</v>
      </c>
      <c r="B1659" s="65" t="s">
        <v>1445</v>
      </c>
      <c r="C1659" s="66" t="s">
        <v>1446</v>
      </c>
      <c r="D1659" s="67" t="s">
        <v>1447</v>
      </c>
      <c r="E1659" s="75">
        <v>13800</v>
      </c>
    </row>
    <row r="1660" spans="1:5" ht="12.75">
      <c r="A1660" s="31" t="s">
        <v>1794</v>
      </c>
      <c r="B1660" s="61"/>
      <c r="C1660" s="62"/>
      <c r="D1660" s="63" t="s">
        <v>689</v>
      </c>
      <c r="E1660" s="74">
        <v>13800</v>
      </c>
    </row>
    <row r="1661" spans="1:5" ht="12.75">
      <c r="A1661" s="31" t="s">
        <v>1794</v>
      </c>
      <c r="B1661" s="65" t="s">
        <v>1448</v>
      </c>
      <c r="C1661" s="66" t="s">
        <v>1919</v>
      </c>
      <c r="D1661" s="67" t="s">
        <v>1247</v>
      </c>
      <c r="E1661" s="75">
        <v>13669</v>
      </c>
    </row>
    <row r="1662" spans="1:5" ht="12.75">
      <c r="A1662" s="31" t="s">
        <v>1794</v>
      </c>
      <c r="B1662" s="61"/>
      <c r="C1662" s="62"/>
      <c r="D1662" s="63" t="s">
        <v>689</v>
      </c>
      <c r="E1662" s="74">
        <v>13669</v>
      </c>
    </row>
    <row r="1663" spans="1:5" ht="12.75">
      <c r="A1663" s="31" t="s">
        <v>1794</v>
      </c>
      <c r="B1663" s="65" t="s">
        <v>1449</v>
      </c>
      <c r="C1663" s="66" t="s">
        <v>1919</v>
      </c>
      <c r="D1663" s="67" t="s">
        <v>1247</v>
      </c>
      <c r="E1663" s="75">
        <v>7627</v>
      </c>
    </row>
    <row r="1664" spans="1:5" ht="12.75">
      <c r="A1664" s="31" t="s">
        <v>1794</v>
      </c>
      <c r="B1664" s="61"/>
      <c r="C1664" s="62"/>
      <c r="D1664" s="63" t="s">
        <v>689</v>
      </c>
      <c r="E1664" s="74">
        <v>7627</v>
      </c>
    </row>
    <row r="1665" spans="1:5" ht="12.75">
      <c r="A1665" s="31" t="s">
        <v>1794</v>
      </c>
      <c r="B1665" s="65" t="s">
        <v>1450</v>
      </c>
      <c r="C1665" s="66" t="s">
        <v>1919</v>
      </c>
      <c r="D1665" s="67" t="s">
        <v>1247</v>
      </c>
      <c r="E1665" s="75">
        <v>14548</v>
      </c>
    </row>
    <row r="1666" spans="1:5" ht="12.75">
      <c r="A1666" s="31" t="s">
        <v>1794</v>
      </c>
      <c r="B1666" s="61"/>
      <c r="C1666" s="62"/>
      <c r="D1666" s="63" t="s">
        <v>689</v>
      </c>
      <c r="E1666" s="74">
        <v>14548</v>
      </c>
    </row>
    <row r="1667" spans="1:5" ht="12.75">
      <c r="A1667" s="31" t="s">
        <v>1794</v>
      </c>
      <c r="B1667" s="65" t="s">
        <v>1451</v>
      </c>
      <c r="C1667" s="66" t="s">
        <v>1919</v>
      </c>
      <c r="D1667" s="67" t="s">
        <v>1247</v>
      </c>
      <c r="E1667" s="75">
        <v>8065</v>
      </c>
    </row>
    <row r="1668" spans="1:5" ht="12.75">
      <c r="A1668" s="31" t="s">
        <v>1794</v>
      </c>
      <c r="B1668" s="61"/>
      <c r="C1668" s="62"/>
      <c r="D1668" s="63" t="s">
        <v>689</v>
      </c>
      <c r="E1668" s="74">
        <v>8065</v>
      </c>
    </row>
    <row r="1669" spans="1:5" ht="12.75">
      <c r="A1669" s="31" t="s">
        <v>1794</v>
      </c>
      <c r="B1669" s="65" t="s">
        <v>1452</v>
      </c>
      <c r="C1669" s="66" t="s">
        <v>1919</v>
      </c>
      <c r="D1669" s="67" t="s">
        <v>1247</v>
      </c>
      <c r="E1669" s="75">
        <v>14127</v>
      </c>
    </row>
    <row r="1670" spans="1:5" ht="12.75">
      <c r="A1670" s="31" t="s">
        <v>1794</v>
      </c>
      <c r="B1670" s="61"/>
      <c r="C1670" s="62"/>
      <c r="D1670" s="63" t="s">
        <v>689</v>
      </c>
      <c r="E1670" s="74">
        <v>14127</v>
      </c>
    </row>
    <row r="1671" spans="1:5" ht="12.75">
      <c r="A1671" s="31" t="s">
        <v>1794</v>
      </c>
      <c r="B1671" s="65" t="s">
        <v>1453</v>
      </c>
      <c r="C1671" s="66" t="s">
        <v>1919</v>
      </c>
      <c r="D1671" s="67" t="s">
        <v>1247</v>
      </c>
      <c r="E1671" s="75">
        <v>7126</v>
      </c>
    </row>
    <row r="1672" spans="1:5" ht="12.75">
      <c r="A1672" s="31" t="s">
        <v>1794</v>
      </c>
      <c r="B1672" s="61"/>
      <c r="C1672" s="62"/>
      <c r="D1672" s="63" t="s">
        <v>689</v>
      </c>
      <c r="E1672" s="74">
        <v>7126</v>
      </c>
    </row>
    <row r="1673" spans="1:5" ht="12.75">
      <c r="A1673" s="31" t="s">
        <v>1794</v>
      </c>
      <c r="B1673" s="65" t="s">
        <v>1454</v>
      </c>
      <c r="C1673" s="66" t="s">
        <v>1919</v>
      </c>
      <c r="D1673" s="67" t="s">
        <v>1247</v>
      </c>
      <c r="E1673" s="75">
        <v>6101</v>
      </c>
    </row>
    <row r="1674" spans="1:5" ht="12.75">
      <c r="A1674" s="31" t="s">
        <v>1794</v>
      </c>
      <c r="B1674" s="61"/>
      <c r="C1674" s="62"/>
      <c r="D1674" s="63" t="s">
        <v>689</v>
      </c>
      <c r="E1674" s="74">
        <v>6101</v>
      </c>
    </row>
    <row r="1675" spans="1:5" ht="12.75">
      <c r="A1675" s="31" t="s">
        <v>1794</v>
      </c>
      <c r="B1675" s="65" t="s">
        <v>1455</v>
      </c>
      <c r="C1675" s="66" t="s">
        <v>1919</v>
      </c>
      <c r="D1675" s="67" t="s">
        <v>1247</v>
      </c>
      <c r="E1675" s="75">
        <v>13946</v>
      </c>
    </row>
    <row r="1676" spans="1:5" ht="12.75">
      <c r="A1676" s="31" t="s">
        <v>1794</v>
      </c>
      <c r="B1676" s="61"/>
      <c r="C1676" s="62"/>
      <c r="D1676" s="63" t="s">
        <v>689</v>
      </c>
      <c r="E1676" s="74">
        <v>13946</v>
      </c>
    </row>
    <row r="1677" spans="1:5" ht="12.75">
      <c r="A1677" s="31" t="s">
        <v>1794</v>
      </c>
      <c r="B1677" s="65" t="s">
        <v>1456</v>
      </c>
      <c r="C1677" s="66" t="s">
        <v>1919</v>
      </c>
      <c r="D1677" s="67" t="s">
        <v>1247</v>
      </c>
      <c r="E1677" s="75">
        <v>14227</v>
      </c>
    </row>
    <row r="1678" spans="1:5" ht="12.75">
      <c r="A1678" s="31" t="s">
        <v>1794</v>
      </c>
      <c r="B1678" s="61"/>
      <c r="C1678" s="62"/>
      <c r="D1678" s="63" t="s">
        <v>689</v>
      </c>
      <c r="E1678" s="74">
        <v>14227</v>
      </c>
    </row>
    <row r="1679" spans="1:5" ht="12.75">
      <c r="A1679" s="31" t="s">
        <v>1794</v>
      </c>
      <c r="B1679" s="65" t="s">
        <v>1457</v>
      </c>
      <c r="C1679" s="66" t="s">
        <v>1919</v>
      </c>
      <c r="D1679" s="67" t="s">
        <v>1247</v>
      </c>
      <c r="E1679" s="75">
        <v>15270</v>
      </c>
    </row>
    <row r="1680" spans="1:5" ht="12.75">
      <c r="A1680" s="31" t="s">
        <v>1794</v>
      </c>
      <c r="B1680" s="61"/>
      <c r="C1680" s="62"/>
      <c r="D1680" s="63" t="s">
        <v>689</v>
      </c>
      <c r="E1680" s="74">
        <v>15270</v>
      </c>
    </row>
    <row r="1681" spans="1:5" ht="12.75">
      <c r="A1681" s="31" t="s">
        <v>1794</v>
      </c>
      <c r="B1681" s="65" t="s">
        <v>1458</v>
      </c>
      <c r="C1681" s="66" t="s">
        <v>1919</v>
      </c>
      <c r="D1681" s="67" t="s">
        <v>1247</v>
      </c>
      <c r="E1681" s="75">
        <v>16610</v>
      </c>
    </row>
    <row r="1682" spans="1:5" ht="12.75">
      <c r="A1682" s="31" t="s">
        <v>1794</v>
      </c>
      <c r="B1682" s="61"/>
      <c r="C1682" s="62"/>
      <c r="D1682" s="63" t="s">
        <v>689</v>
      </c>
      <c r="E1682" s="74">
        <v>16610</v>
      </c>
    </row>
    <row r="1683" spans="1:5" ht="12.75">
      <c r="A1683" s="31" t="s">
        <v>1794</v>
      </c>
      <c r="B1683" s="65" t="s">
        <v>1459</v>
      </c>
      <c r="C1683" s="66" t="s">
        <v>1919</v>
      </c>
      <c r="D1683" s="67" t="s">
        <v>1247</v>
      </c>
      <c r="E1683" s="75">
        <v>7300</v>
      </c>
    </row>
    <row r="1684" spans="1:5" ht="12.75">
      <c r="A1684" s="31" t="s">
        <v>1794</v>
      </c>
      <c r="B1684" s="61"/>
      <c r="C1684" s="62"/>
      <c r="D1684" s="63" t="s">
        <v>689</v>
      </c>
      <c r="E1684" s="74">
        <v>7300</v>
      </c>
    </row>
    <row r="1685" spans="1:5" ht="12.75">
      <c r="A1685" s="31" t="s">
        <v>1794</v>
      </c>
      <c r="B1685" s="65" t="s">
        <v>1460</v>
      </c>
      <c r="C1685" s="66" t="s">
        <v>1919</v>
      </c>
      <c r="D1685" s="67" t="s">
        <v>1247</v>
      </c>
      <c r="E1685" s="75">
        <v>8934</v>
      </c>
    </row>
    <row r="1686" spans="1:5" ht="12.75">
      <c r="A1686" s="31" t="s">
        <v>1794</v>
      </c>
      <c r="B1686" s="61"/>
      <c r="C1686" s="62"/>
      <c r="D1686" s="63" t="s">
        <v>689</v>
      </c>
      <c r="E1686" s="74">
        <v>8934</v>
      </c>
    </row>
    <row r="1687" spans="1:5" ht="12.75">
      <c r="A1687" s="31" t="s">
        <v>1794</v>
      </c>
      <c r="B1687" s="65" t="s">
        <v>1461</v>
      </c>
      <c r="C1687" s="66" t="s">
        <v>1919</v>
      </c>
      <c r="D1687" s="67" t="s">
        <v>1247</v>
      </c>
      <c r="E1687" s="75">
        <v>13160</v>
      </c>
    </row>
    <row r="1688" spans="1:5" ht="12.75">
      <c r="A1688" s="31" t="s">
        <v>1794</v>
      </c>
      <c r="B1688" s="61"/>
      <c r="C1688" s="62"/>
      <c r="D1688" s="63" t="s">
        <v>689</v>
      </c>
      <c r="E1688" s="74">
        <v>13160</v>
      </c>
    </row>
    <row r="1689" spans="1:5" ht="12.75">
      <c r="A1689" s="31" t="s">
        <v>1794</v>
      </c>
      <c r="B1689" s="65" t="s">
        <v>1462</v>
      </c>
      <c r="C1689" s="66" t="s">
        <v>1919</v>
      </c>
      <c r="D1689" s="67" t="s">
        <v>1247</v>
      </c>
      <c r="E1689" s="75">
        <v>19065</v>
      </c>
    </row>
    <row r="1690" spans="1:5" ht="12.75">
      <c r="A1690" s="31" t="s">
        <v>1794</v>
      </c>
      <c r="B1690" s="61"/>
      <c r="C1690" s="62"/>
      <c r="D1690" s="63" t="s">
        <v>689</v>
      </c>
      <c r="E1690" s="74">
        <v>19065</v>
      </c>
    </row>
    <row r="1691" spans="1:5" ht="12.75">
      <c r="A1691" s="31" t="s">
        <v>1794</v>
      </c>
      <c r="B1691" s="65" t="s">
        <v>1463</v>
      </c>
      <c r="C1691" s="66" t="s">
        <v>1919</v>
      </c>
      <c r="D1691" s="67" t="s">
        <v>1247</v>
      </c>
      <c r="E1691" s="75">
        <v>10162</v>
      </c>
    </row>
    <row r="1692" spans="1:5" ht="12.75">
      <c r="A1692" s="31" t="s">
        <v>1794</v>
      </c>
      <c r="B1692" s="61"/>
      <c r="C1692" s="62"/>
      <c r="D1692" s="63" t="s">
        <v>689</v>
      </c>
      <c r="E1692" s="74">
        <v>10162</v>
      </c>
    </row>
    <row r="1693" spans="1:5" ht="12.75">
      <c r="A1693" s="31" t="s">
        <v>1794</v>
      </c>
      <c r="B1693" s="65" t="s">
        <v>1464</v>
      </c>
      <c r="C1693" s="66" t="s">
        <v>1919</v>
      </c>
      <c r="D1693" s="67" t="s">
        <v>1247</v>
      </c>
      <c r="E1693" s="75">
        <v>7832</v>
      </c>
    </row>
    <row r="1694" spans="1:5" ht="12.75">
      <c r="A1694" s="31" t="s">
        <v>1794</v>
      </c>
      <c r="B1694" s="61"/>
      <c r="C1694" s="62"/>
      <c r="D1694" s="63" t="s">
        <v>689</v>
      </c>
      <c r="E1694" s="74">
        <v>7832</v>
      </c>
    </row>
    <row r="1695" spans="1:5" ht="12.75">
      <c r="A1695" s="31" t="s">
        <v>1794</v>
      </c>
      <c r="B1695" s="65" t="s">
        <v>1465</v>
      </c>
      <c r="C1695" s="66" t="s">
        <v>1919</v>
      </c>
      <c r="D1695" s="67" t="s">
        <v>1247</v>
      </c>
      <c r="E1695" s="75">
        <v>8357</v>
      </c>
    </row>
    <row r="1696" spans="1:5" ht="12.75">
      <c r="A1696" s="31" t="s">
        <v>1794</v>
      </c>
      <c r="B1696" s="61"/>
      <c r="C1696" s="62"/>
      <c r="D1696" s="63" t="s">
        <v>689</v>
      </c>
      <c r="E1696" s="74">
        <v>8357</v>
      </c>
    </row>
    <row r="1697" spans="1:5" ht="12.75">
      <c r="A1697" s="31" t="s">
        <v>1794</v>
      </c>
      <c r="B1697" s="65" t="s">
        <v>1466</v>
      </c>
      <c r="C1697" s="66" t="s">
        <v>1919</v>
      </c>
      <c r="D1697" s="67" t="s">
        <v>1247</v>
      </c>
      <c r="E1697" s="75">
        <v>14588</v>
      </c>
    </row>
    <row r="1698" spans="1:5" ht="12.75">
      <c r="A1698" s="31" t="s">
        <v>1794</v>
      </c>
      <c r="B1698" s="61"/>
      <c r="C1698" s="62"/>
      <c r="D1698" s="63" t="s">
        <v>689</v>
      </c>
      <c r="E1698" s="74">
        <v>14588</v>
      </c>
    </row>
    <row r="1699" spans="1:5" ht="12.75">
      <c r="A1699" s="31" t="s">
        <v>1794</v>
      </c>
      <c r="B1699" s="65" t="s">
        <v>1467</v>
      </c>
      <c r="C1699" s="66" t="s">
        <v>1919</v>
      </c>
      <c r="D1699" s="67" t="s">
        <v>1247</v>
      </c>
      <c r="E1699" s="75">
        <v>8256</v>
      </c>
    </row>
    <row r="1700" spans="1:5" ht="12.75">
      <c r="A1700" s="31" t="s">
        <v>1794</v>
      </c>
      <c r="B1700" s="61"/>
      <c r="C1700" s="62"/>
      <c r="D1700" s="63" t="s">
        <v>689</v>
      </c>
      <c r="E1700" s="74">
        <v>8256</v>
      </c>
    </row>
    <row r="1701" spans="1:5" ht="12.75">
      <c r="A1701" s="31" t="s">
        <v>1794</v>
      </c>
      <c r="B1701" s="65" t="s">
        <v>1468</v>
      </c>
      <c r="C1701" s="66" t="s">
        <v>1919</v>
      </c>
      <c r="D1701" s="67" t="s">
        <v>1247</v>
      </c>
      <c r="E1701" s="75">
        <v>7757</v>
      </c>
    </row>
    <row r="1702" spans="1:5" ht="12.75">
      <c r="A1702" s="31" t="s">
        <v>1794</v>
      </c>
      <c r="B1702" s="61"/>
      <c r="C1702" s="62"/>
      <c r="D1702" s="63" t="s">
        <v>689</v>
      </c>
      <c r="E1702" s="74">
        <v>7757</v>
      </c>
    </row>
    <row r="1703" spans="1:5" ht="12.75">
      <c r="A1703" s="31" t="s">
        <v>1794</v>
      </c>
      <c r="B1703" s="65" t="s">
        <v>1469</v>
      </c>
      <c r="C1703" s="66" t="s">
        <v>1919</v>
      </c>
      <c r="D1703" s="67" t="s">
        <v>1247</v>
      </c>
      <c r="E1703" s="75">
        <v>18789</v>
      </c>
    </row>
    <row r="1704" spans="1:5" ht="12.75">
      <c r="A1704" s="31" t="s">
        <v>1794</v>
      </c>
      <c r="B1704" s="61"/>
      <c r="C1704" s="62"/>
      <c r="D1704" s="63" t="s">
        <v>689</v>
      </c>
      <c r="E1704" s="74">
        <v>18789</v>
      </c>
    </row>
    <row r="1705" spans="1:5" ht="12.75">
      <c r="A1705" s="31" t="s">
        <v>1794</v>
      </c>
      <c r="B1705" s="65" t="s">
        <v>1470</v>
      </c>
      <c r="C1705" s="66" t="s">
        <v>1471</v>
      </c>
      <c r="D1705" s="67" t="s">
        <v>1472</v>
      </c>
      <c r="E1705" s="75">
        <v>2005</v>
      </c>
    </row>
    <row r="1706" spans="1:5" ht="12.75">
      <c r="A1706" s="31" t="s">
        <v>1794</v>
      </c>
      <c r="B1706" s="61"/>
      <c r="C1706" s="62"/>
      <c r="D1706" s="63" t="s">
        <v>689</v>
      </c>
      <c r="E1706" s="74">
        <v>1281</v>
      </c>
    </row>
    <row r="1707" spans="1:5" ht="12.75">
      <c r="A1707" s="31" t="s">
        <v>1794</v>
      </c>
      <c r="B1707" s="61"/>
      <c r="C1707" s="62"/>
      <c r="D1707" s="63" t="s">
        <v>685</v>
      </c>
      <c r="E1707" s="74">
        <v>724</v>
      </c>
    </row>
    <row r="1708" spans="1:5" ht="12.75">
      <c r="A1708" s="31" t="s">
        <v>1794</v>
      </c>
      <c r="B1708" s="65" t="s">
        <v>1473</v>
      </c>
      <c r="C1708" s="66" t="s">
        <v>1471</v>
      </c>
      <c r="D1708" s="67" t="s">
        <v>1472</v>
      </c>
      <c r="E1708" s="75">
        <v>1627</v>
      </c>
    </row>
    <row r="1709" spans="1:5" ht="12.75">
      <c r="A1709" s="31" t="s">
        <v>1794</v>
      </c>
      <c r="B1709" s="61"/>
      <c r="C1709" s="62"/>
      <c r="D1709" s="63" t="s">
        <v>689</v>
      </c>
      <c r="E1709" s="74">
        <v>1156</v>
      </c>
    </row>
    <row r="1710" spans="1:5" ht="12.75">
      <c r="A1710" s="31" t="s">
        <v>1794</v>
      </c>
      <c r="B1710" s="61"/>
      <c r="C1710" s="62"/>
      <c r="D1710" s="63" t="s">
        <v>685</v>
      </c>
      <c r="E1710" s="74">
        <v>471</v>
      </c>
    </row>
    <row r="1711" spans="1:5" ht="12.75">
      <c r="A1711" s="31" t="s">
        <v>1794</v>
      </c>
      <c r="B1711" s="65" t="s">
        <v>1474</v>
      </c>
      <c r="C1711" s="66" t="s">
        <v>1471</v>
      </c>
      <c r="D1711" s="67" t="s">
        <v>1472</v>
      </c>
      <c r="E1711" s="75">
        <v>4997</v>
      </c>
    </row>
    <row r="1712" spans="1:5" ht="12.75">
      <c r="A1712" s="31" t="s">
        <v>1794</v>
      </c>
      <c r="B1712" s="61"/>
      <c r="C1712" s="62"/>
      <c r="D1712" s="63" t="s">
        <v>689</v>
      </c>
      <c r="E1712" s="74">
        <v>2551</v>
      </c>
    </row>
    <row r="1713" spans="1:5" ht="12.75">
      <c r="A1713" s="31" t="s">
        <v>1794</v>
      </c>
      <c r="B1713" s="61"/>
      <c r="C1713" s="62"/>
      <c r="D1713" s="63" t="s">
        <v>685</v>
      </c>
      <c r="E1713" s="74">
        <v>2446</v>
      </c>
    </row>
    <row r="1714" spans="1:5" ht="12.75">
      <c r="A1714" s="31" t="s">
        <v>1794</v>
      </c>
      <c r="B1714" s="65" t="s">
        <v>1475</v>
      </c>
      <c r="C1714" s="66" t="s">
        <v>1142</v>
      </c>
      <c r="D1714" s="67" t="s">
        <v>1143</v>
      </c>
      <c r="E1714" s="75">
        <v>1124</v>
      </c>
    </row>
    <row r="1715" spans="1:5" ht="12.75">
      <c r="A1715" s="31" t="s">
        <v>1794</v>
      </c>
      <c r="B1715" s="61"/>
      <c r="C1715" s="62"/>
      <c r="D1715" s="63" t="s">
        <v>689</v>
      </c>
      <c r="E1715" s="74">
        <v>1124</v>
      </c>
    </row>
    <row r="1716" spans="1:5" ht="12.75">
      <c r="A1716" s="31" t="s">
        <v>1794</v>
      </c>
      <c r="B1716" s="65" t="s">
        <v>1476</v>
      </c>
      <c r="C1716" s="66" t="s">
        <v>1142</v>
      </c>
      <c r="D1716" s="67" t="s">
        <v>1143</v>
      </c>
      <c r="E1716" s="75">
        <v>2012</v>
      </c>
    </row>
    <row r="1717" spans="1:5" ht="12.75">
      <c r="A1717" s="31" t="s">
        <v>1794</v>
      </c>
      <c r="B1717" s="61"/>
      <c r="C1717" s="62"/>
      <c r="D1717" s="63" t="s">
        <v>689</v>
      </c>
      <c r="E1717" s="74">
        <v>2012</v>
      </c>
    </row>
    <row r="1718" spans="1:5" ht="12.75">
      <c r="A1718" s="31" t="s">
        <v>1794</v>
      </c>
      <c r="B1718" s="65" t="s">
        <v>1477</v>
      </c>
      <c r="C1718" s="66" t="s">
        <v>1142</v>
      </c>
      <c r="D1718" s="67" t="s">
        <v>1143</v>
      </c>
      <c r="E1718" s="75">
        <v>1156</v>
      </c>
    </row>
    <row r="1719" spans="1:5" ht="12.75">
      <c r="A1719" s="31" t="s">
        <v>1794</v>
      </c>
      <c r="B1719" s="61"/>
      <c r="C1719" s="62"/>
      <c r="D1719" s="63" t="s">
        <v>689</v>
      </c>
      <c r="E1719" s="74">
        <v>1156</v>
      </c>
    </row>
    <row r="1720" spans="1:5" ht="12.75">
      <c r="A1720" s="31" t="s">
        <v>1794</v>
      </c>
      <c r="B1720" s="65" t="s">
        <v>1478</v>
      </c>
      <c r="C1720" s="66" t="s">
        <v>1142</v>
      </c>
      <c r="D1720" s="67" t="s">
        <v>1143</v>
      </c>
      <c r="E1720" s="75">
        <v>1175</v>
      </c>
    </row>
    <row r="1721" spans="1:5" ht="12.75">
      <c r="A1721" s="31" t="s">
        <v>1794</v>
      </c>
      <c r="B1721" s="61"/>
      <c r="C1721" s="62"/>
      <c r="D1721" s="63" t="s">
        <v>689</v>
      </c>
      <c r="E1721" s="74">
        <v>1175</v>
      </c>
    </row>
    <row r="1722" spans="1:5" ht="12.75">
      <c r="A1722" s="31" t="s">
        <v>1794</v>
      </c>
      <c r="B1722" s="65" t="s">
        <v>1479</v>
      </c>
      <c r="C1722" s="66" t="s">
        <v>1142</v>
      </c>
      <c r="D1722" s="67" t="s">
        <v>1143</v>
      </c>
      <c r="E1722" s="75">
        <v>1318</v>
      </c>
    </row>
    <row r="1723" spans="1:5" ht="12.75">
      <c r="A1723" s="31" t="s">
        <v>1794</v>
      </c>
      <c r="B1723" s="61"/>
      <c r="C1723" s="62"/>
      <c r="D1723" s="63" t="s">
        <v>689</v>
      </c>
      <c r="E1723" s="74">
        <v>1318</v>
      </c>
    </row>
    <row r="1724" spans="1:5" ht="12.75">
      <c r="A1724" s="31" t="s">
        <v>1794</v>
      </c>
      <c r="B1724" s="65" t="s">
        <v>1480</v>
      </c>
      <c r="C1724" s="66" t="s">
        <v>1142</v>
      </c>
      <c r="D1724" s="67" t="s">
        <v>1143</v>
      </c>
      <c r="E1724" s="75">
        <v>1375</v>
      </c>
    </row>
    <row r="1725" spans="1:5" ht="12.75">
      <c r="A1725" s="31" t="s">
        <v>1794</v>
      </c>
      <c r="B1725" s="61"/>
      <c r="C1725" s="62"/>
      <c r="D1725" s="63" t="s">
        <v>689</v>
      </c>
      <c r="E1725" s="74">
        <v>1375</v>
      </c>
    </row>
    <row r="1726" spans="1:5" ht="12.75">
      <c r="A1726" s="31" t="s">
        <v>1794</v>
      </c>
      <c r="B1726" s="65" t="s">
        <v>1481</v>
      </c>
      <c r="C1726" s="66" t="s">
        <v>1142</v>
      </c>
      <c r="D1726" s="67" t="s">
        <v>1143</v>
      </c>
      <c r="E1726" s="75">
        <v>1895</v>
      </c>
    </row>
    <row r="1727" spans="1:5" ht="12.75">
      <c r="A1727" s="31" t="s">
        <v>1794</v>
      </c>
      <c r="B1727" s="61"/>
      <c r="C1727" s="62"/>
      <c r="D1727" s="63" t="s">
        <v>689</v>
      </c>
      <c r="E1727" s="74">
        <v>1895</v>
      </c>
    </row>
    <row r="1728" spans="1:5" ht="12.75">
      <c r="A1728" s="31" t="s">
        <v>1794</v>
      </c>
      <c r="B1728" s="65" t="s">
        <v>1482</v>
      </c>
      <c r="C1728" s="66" t="s">
        <v>1142</v>
      </c>
      <c r="D1728" s="67" t="s">
        <v>1143</v>
      </c>
      <c r="E1728" s="75">
        <v>1278</v>
      </c>
    </row>
    <row r="1729" spans="1:5" ht="12.75">
      <c r="A1729" s="31" t="s">
        <v>1794</v>
      </c>
      <c r="B1729" s="61"/>
      <c r="C1729" s="62"/>
      <c r="D1729" s="63" t="s">
        <v>689</v>
      </c>
      <c r="E1729" s="74">
        <v>1278</v>
      </c>
    </row>
    <row r="1730" spans="1:5" ht="12.75">
      <c r="A1730" s="31" t="s">
        <v>1794</v>
      </c>
      <c r="B1730" s="65" t="s">
        <v>1483</v>
      </c>
      <c r="C1730" s="66" t="s">
        <v>1142</v>
      </c>
      <c r="D1730" s="67" t="s">
        <v>1143</v>
      </c>
      <c r="E1730" s="75">
        <v>1490</v>
      </c>
    </row>
    <row r="1731" spans="1:5" ht="12.75">
      <c r="A1731" s="31" t="s">
        <v>1794</v>
      </c>
      <c r="B1731" s="61"/>
      <c r="C1731" s="62"/>
      <c r="D1731" s="63" t="s">
        <v>689</v>
      </c>
      <c r="E1731" s="74">
        <v>1490</v>
      </c>
    </row>
    <row r="1732" spans="1:5" ht="12.75">
      <c r="A1732" s="31" t="s">
        <v>1794</v>
      </c>
      <c r="B1732" s="65" t="s">
        <v>1484</v>
      </c>
      <c r="C1732" s="66" t="s">
        <v>1142</v>
      </c>
      <c r="D1732" s="67" t="s">
        <v>1143</v>
      </c>
      <c r="E1732" s="75">
        <v>1656</v>
      </c>
    </row>
    <row r="1733" spans="1:5" ht="12.75">
      <c r="A1733" s="31" t="s">
        <v>1794</v>
      </c>
      <c r="B1733" s="61"/>
      <c r="C1733" s="62"/>
      <c r="D1733" s="63" t="s">
        <v>689</v>
      </c>
      <c r="E1733" s="74">
        <v>1656</v>
      </c>
    </row>
    <row r="1734" spans="1:5" ht="12.75">
      <c r="A1734" s="31" t="s">
        <v>1794</v>
      </c>
      <c r="B1734" s="65" t="s">
        <v>1485</v>
      </c>
      <c r="C1734" s="66" t="s">
        <v>1471</v>
      </c>
      <c r="D1734" s="67" t="s">
        <v>1472</v>
      </c>
      <c r="E1734" s="75">
        <v>2338</v>
      </c>
    </row>
    <row r="1735" spans="1:5" ht="12.75">
      <c r="A1735" s="31" t="s">
        <v>1794</v>
      </c>
      <c r="B1735" s="61"/>
      <c r="C1735" s="62"/>
      <c r="D1735" s="63" t="s">
        <v>689</v>
      </c>
      <c r="E1735" s="74">
        <v>1637</v>
      </c>
    </row>
    <row r="1736" spans="1:5" ht="12.75">
      <c r="A1736" s="31" t="s">
        <v>1794</v>
      </c>
      <c r="B1736" s="61"/>
      <c r="C1736" s="62"/>
      <c r="D1736" s="63" t="s">
        <v>685</v>
      </c>
      <c r="E1736" s="74">
        <v>701</v>
      </c>
    </row>
    <row r="1737" spans="1:5" ht="12.75">
      <c r="A1737" s="31" t="s">
        <v>1794</v>
      </c>
      <c r="B1737" s="65" t="s">
        <v>1486</v>
      </c>
      <c r="C1737" s="66" t="s">
        <v>1142</v>
      </c>
      <c r="D1737" s="67" t="s">
        <v>1143</v>
      </c>
      <c r="E1737" s="75">
        <v>1287</v>
      </c>
    </row>
    <row r="1738" spans="1:5" ht="12.75">
      <c r="A1738" s="31" t="s">
        <v>1794</v>
      </c>
      <c r="B1738" s="61"/>
      <c r="C1738" s="62"/>
      <c r="D1738" s="63" t="s">
        <v>689</v>
      </c>
      <c r="E1738" s="74">
        <v>1287</v>
      </c>
    </row>
    <row r="1739" spans="1:5" ht="12.75">
      <c r="A1739" s="31" t="s">
        <v>1794</v>
      </c>
      <c r="B1739" s="65" t="s">
        <v>1487</v>
      </c>
      <c r="C1739" s="66" t="s">
        <v>1142</v>
      </c>
      <c r="D1739" s="67" t="s">
        <v>1143</v>
      </c>
      <c r="E1739" s="75">
        <v>1692</v>
      </c>
    </row>
    <row r="1740" spans="1:5" ht="12.75">
      <c r="A1740" s="31" t="s">
        <v>1794</v>
      </c>
      <c r="B1740" s="61"/>
      <c r="C1740" s="62"/>
      <c r="D1740" s="63" t="s">
        <v>689</v>
      </c>
      <c r="E1740" s="74">
        <v>1692</v>
      </c>
    </row>
    <row r="1741" spans="1:5" ht="12.75">
      <c r="A1741" s="31" t="s">
        <v>1794</v>
      </c>
      <c r="B1741" s="65" t="s">
        <v>1488</v>
      </c>
      <c r="C1741" s="66" t="s">
        <v>1142</v>
      </c>
      <c r="D1741" s="67" t="s">
        <v>1143</v>
      </c>
      <c r="E1741" s="75">
        <v>1093</v>
      </c>
    </row>
    <row r="1742" spans="1:5" ht="12.75">
      <c r="A1742" s="31" t="s">
        <v>1794</v>
      </c>
      <c r="B1742" s="61"/>
      <c r="C1742" s="62"/>
      <c r="D1742" s="63" t="s">
        <v>689</v>
      </c>
      <c r="E1742" s="74">
        <v>1093</v>
      </c>
    </row>
    <row r="1743" spans="1:5" ht="12.75">
      <c r="A1743" s="31" t="s">
        <v>1794</v>
      </c>
      <c r="B1743" s="65" t="s">
        <v>1489</v>
      </c>
      <c r="C1743" s="66" t="s">
        <v>1142</v>
      </c>
      <c r="D1743" s="67" t="s">
        <v>1143</v>
      </c>
      <c r="E1743" s="75">
        <v>2586</v>
      </c>
    </row>
    <row r="1744" spans="1:5" ht="12.75">
      <c r="A1744" s="31" t="s">
        <v>1794</v>
      </c>
      <c r="B1744" s="61"/>
      <c r="C1744" s="62"/>
      <c r="D1744" s="63" t="s">
        <v>689</v>
      </c>
      <c r="E1744" s="74">
        <v>2586</v>
      </c>
    </row>
    <row r="1745" spans="1:5" ht="12.75">
      <c r="A1745" s="31" t="s">
        <v>1794</v>
      </c>
      <c r="B1745" s="65" t="s">
        <v>1490</v>
      </c>
      <c r="C1745" s="66" t="s">
        <v>1142</v>
      </c>
      <c r="D1745" s="67" t="s">
        <v>1143</v>
      </c>
      <c r="E1745" s="75">
        <v>1835</v>
      </c>
    </row>
    <row r="1746" spans="1:5" ht="12.75">
      <c r="A1746" s="31" t="s">
        <v>1794</v>
      </c>
      <c r="B1746" s="61"/>
      <c r="C1746" s="62"/>
      <c r="D1746" s="63" t="s">
        <v>689</v>
      </c>
      <c r="E1746" s="74">
        <v>1835</v>
      </c>
    </row>
    <row r="1747" spans="1:5" ht="12.75">
      <c r="A1747" s="31" t="s">
        <v>1794</v>
      </c>
      <c r="B1747" s="65" t="s">
        <v>1491</v>
      </c>
      <c r="C1747" s="66" t="s">
        <v>1142</v>
      </c>
      <c r="D1747" s="67" t="s">
        <v>1143</v>
      </c>
      <c r="E1747" s="75">
        <v>1286</v>
      </c>
    </row>
    <row r="1748" spans="1:5" ht="12.75">
      <c r="A1748" s="31" t="s">
        <v>1794</v>
      </c>
      <c r="B1748" s="61"/>
      <c r="C1748" s="62"/>
      <c r="D1748" s="63" t="s">
        <v>689</v>
      </c>
      <c r="E1748" s="74">
        <v>1286</v>
      </c>
    </row>
    <row r="1749" spans="1:5" ht="12.75">
      <c r="A1749" s="31" t="s">
        <v>1794</v>
      </c>
      <c r="B1749" s="65" t="s">
        <v>1492</v>
      </c>
      <c r="C1749" s="66" t="s">
        <v>1142</v>
      </c>
      <c r="D1749" s="67" t="s">
        <v>1143</v>
      </c>
      <c r="E1749" s="75">
        <v>1753</v>
      </c>
    </row>
    <row r="1750" spans="1:5" ht="12.75">
      <c r="A1750" s="31" t="s">
        <v>1794</v>
      </c>
      <c r="B1750" s="61"/>
      <c r="C1750" s="62"/>
      <c r="D1750" s="63" t="s">
        <v>689</v>
      </c>
      <c r="E1750" s="74">
        <v>1753</v>
      </c>
    </row>
    <row r="1751" spans="1:5" ht="12.75">
      <c r="A1751" s="31" t="s">
        <v>1794</v>
      </c>
      <c r="B1751" s="65" t="s">
        <v>1493</v>
      </c>
      <c r="C1751" s="66" t="s">
        <v>1142</v>
      </c>
      <c r="D1751" s="67" t="s">
        <v>1143</v>
      </c>
      <c r="E1751" s="75">
        <v>1303</v>
      </c>
    </row>
    <row r="1752" spans="1:5" ht="12.75">
      <c r="A1752" s="31" t="s">
        <v>1794</v>
      </c>
      <c r="B1752" s="61"/>
      <c r="C1752" s="62"/>
      <c r="D1752" s="63" t="s">
        <v>689</v>
      </c>
      <c r="E1752" s="74">
        <v>1303</v>
      </c>
    </row>
    <row r="1753" spans="1:5" ht="12.75">
      <c r="A1753" s="31" t="s">
        <v>1794</v>
      </c>
      <c r="B1753" s="65" t="s">
        <v>1494</v>
      </c>
      <c r="C1753" s="66" t="s">
        <v>1142</v>
      </c>
      <c r="D1753" s="67" t="s">
        <v>1143</v>
      </c>
      <c r="E1753" s="75">
        <v>1971</v>
      </c>
    </row>
    <row r="1754" spans="1:5" ht="12.75">
      <c r="A1754" s="31" t="s">
        <v>1794</v>
      </c>
      <c r="B1754" s="61"/>
      <c r="C1754" s="62"/>
      <c r="D1754" s="63" t="s">
        <v>689</v>
      </c>
      <c r="E1754" s="74">
        <v>1971</v>
      </c>
    </row>
    <row r="1755" spans="1:5" ht="12.75">
      <c r="A1755" s="31" t="s">
        <v>1794</v>
      </c>
      <c r="B1755" s="65" t="s">
        <v>1495</v>
      </c>
      <c r="C1755" s="66" t="s">
        <v>1142</v>
      </c>
      <c r="D1755" s="67" t="s">
        <v>1143</v>
      </c>
      <c r="E1755" s="75">
        <v>1102</v>
      </c>
    </row>
    <row r="1756" spans="1:5" ht="12.75">
      <c r="A1756" s="31" t="s">
        <v>1794</v>
      </c>
      <c r="B1756" s="61"/>
      <c r="C1756" s="62"/>
      <c r="D1756" s="63" t="s">
        <v>689</v>
      </c>
      <c r="E1756" s="74">
        <v>1102</v>
      </c>
    </row>
    <row r="1757" spans="1:5" ht="12.75">
      <c r="A1757" s="31" t="s">
        <v>1794</v>
      </c>
      <c r="B1757" s="65" t="s">
        <v>1496</v>
      </c>
      <c r="C1757" s="66" t="s">
        <v>1142</v>
      </c>
      <c r="D1757" s="67" t="s">
        <v>1143</v>
      </c>
      <c r="E1757" s="75">
        <v>1079</v>
      </c>
    </row>
    <row r="1758" spans="1:5" ht="12.75">
      <c r="A1758" s="31" t="s">
        <v>1794</v>
      </c>
      <c r="B1758" s="61"/>
      <c r="C1758" s="62"/>
      <c r="D1758" s="63" t="s">
        <v>689</v>
      </c>
      <c r="E1758" s="74">
        <v>1079</v>
      </c>
    </row>
    <row r="1759" spans="1:5" ht="12.75">
      <c r="A1759" s="31" t="s">
        <v>1794</v>
      </c>
      <c r="B1759" s="65" t="s">
        <v>1497</v>
      </c>
      <c r="C1759" s="66" t="s">
        <v>1142</v>
      </c>
      <c r="D1759" s="67" t="s">
        <v>1143</v>
      </c>
      <c r="E1759" s="75">
        <v>1872</v>
      </c>
    </row>
    <row r="1760" spans="1:5" ht="12.75">
      <c r="A1760" s="31" t="s">
        <v>1794</v>
      </c>
      <c r="B1760" s="61"/>
      <c r="C1760" s="62"/>
      <c r="D1760" s="63" t="s">
        <v>689</v>
      </c>
      <c r="E1760" s="74">
        <v>1872</v>
      </c>
    </row>
    <row r="1761" spans="1:5" ht="12.75">
      <c r="A1761" s="31" t="s">
        <v>1794</v>
      </c>
      <c r="B1761" s="65" t="s">
        <v>1498</v>
      </c>
      <c r="C1761" s="66" t="s">
        <v>753</v>
      </c>
      <c r="D1761" s="67" t="s">
        <v>754</v>
      </c>
      <c r="E1761" s="75">
        <v>3850</v>
      </c>
    </row>
    <row r="1762" spans="1:5" ht="12.75">
      <c r="A1762" s="31" t="s">
        <v>1794</v>
      </c>
      <c r="B1762" s="61"/>
      <c r="C1762" s="62"/>
      <c r="D1762" s="63" t="s">
        <v>689</v>
      </c>
      <c r="E1762" s="74">
        <v>2590</v>
      </c>
    </row>
    <row r="1763" spans="1:5" ht="12.75">
      <c r="A1763" s="31" t="s">
        <v>1794</v>
      </c>
      <c r="B1763" s="61"/>
      <c r="C1763" s="62"/>
      <c r="D1763" s="63" t="s">
        <v>685</v>
      </c>
      <c r="E1763" s="74">
        <v>1260</v>
      </c>
    </row>
    <row r="1764" spans="1:5" ht="12.75">
      <c r="A1764" s="31" t="s">
        <v>1794</v>
      </c>
      <c r="B1764" s="65" t="s">
        <v>1499</v>
      </c>
      <c r="C1764" s="66" t="s">
        <v>753</v>
      </c>
      <c r="D1764" s="67" t="s">
        <v>754</v>
      </c>
      <c r="E1764" s="75">
        <v>2379</v>
      </c>
    </row>
    <row r="1765" spans="1:5" ht="12.75">
      <c r="A1765" s="31" t="s">
        <v>1794</v>
      </c>
      <c r="B1765" s="61"/>
      <c r="C1765" s="62"/>
      <c r="D1765" s="63" t="s">
        <v>689</v>
      </c>
      <c r="E1765" s="74">
        <v>2065</v>
      </c>
    </row>
    <row r="1766" spans="1:5" ht="12.75">
      <c r="A1766" s="31" t="s">
        <v>1794</v>
      </c>
      <c r="B1766" s="61"/>
      <c r="C1766" s="62"/>
      <c r="D1766" s="63" t="s">
        <v>685</v>
      </c>
      <c r="E1766" s="74">
        <v>314</v>
      </c>
    </row>
    <row r="1767" spans="1:5" ht="12.75">
      <c r="A1767" s="31" t="s">
        <v>1794</v>
      </c>
      <c r="B1767" s="65" t="s">
        <v>1500</v>
      </c>
      <c r="C1767" s="66" t="s">
        <v>753</v>
      </c>
      <c r="D1767" s="67" t="s">
        <v>754</v>
      </c>
      <c r="E1767" s="75">
        <v>4133</v>
      </c>
    </row>
    <row r="1768" spans="1:5" ht="12.75">
      <c r="A1768" s="31" t="s">
        <v>1794</v>
      </c>
      <c r="B1768" s="61"/>
      <c r="C1768" s="62"/>
      <c r="D1768" s="63" t="s">
        <v>689</v>
      </c>
      <c r="E1768" s="74">
        <v>2911</v>
      </c>
    </row>
    <row r="1769" spans="1:5" ht="12.75">
      <c r="A1769" s="31" t="s">
        <v>1794</v>
      </c>
      <c r="B1769" s="61"/>
      <c r="C1769" s="62"/>
      <c r="D1769" s="63" t="s">
        <v>685</v>
      </c>
      <c r="E1769" s="74">
        <v>1222</v>
      </c>
    </row>
    <row r="1770" spans="1:5" ht="12.75">
      <c r="A1770" s="31" t="s">
        <v>1794</v>
      </c>
      <c r="B1770" s="65" t="s">
        <v>1501</v>
      </c>
      <c r="C1770" s="66" t="s">
        <v>753</v>
      </c>
      <c r="D1770" s="67" t="s">
        <v>754</v>
      </c>
      <c r="E1770" s="75">
        <v>2917</v>
      </c>
    </row>
    <row r="1771" spans="1:5" ht="12.75">
      <c r="A1771" s="31" t="s">
        <v>1794</v>
      </c>
      <c r="B1771" s="61"/>
      <c r="C1771" s="62"/>
      <c r="D1771" s="63" t="s">
        <v>689</v>
      </c>
      <c r="E1771" s="74">
        <v>2199</v>
      </c>
    </row>
    <row r="1772" spans="1:5" ht="12.75">
      <c r="A1772" s="31" t="s">
        <v>1794</v>
      </c>
      <c r="B1772" s="61"/>
      <c r="C1772" s="62"/>
      <c r="D1772" s="63" t="s">
        <v>685</v>
      </c>
      <c r="E1772" s="74">
        <v>718</v>
      </c>
    </row>
    <row r="1773" spans="1:5" ht="12.75">
      <c r="A1773" s="31" t="s">
        <v>1794</v>
      </c>
      <c r="B1773" s="65" t="s">
        <v>1502</v>
      </c>
      <c r="C1773" s="66" t="s">
        <v>753</v>
      </c>
      <c r="D1773" s="67" t="s">
        <v>754</v>
      </c>
      <c r="E1773" s="75">
        <v>6744</v>
      </c>
    </row>
    <row r="1774" spans="1:5" ht="12.75">
      <c r="A1774" s="31" t="s">
        <v>1794</v>
      </c>
      <c r="B1774" s="61"/>
      <c r="C1774" s="62"/>
      <c r="D1774" s="63" t="s">
        <v>689</v>
      </c>
      <c r="E1774" s="74">
        <v>4203</v>
      </c>
    </row>
    <row r="1775" spans="1:5" ht="12.75">
      <c r="A1775" s="31" t="s">
        <v>1794</v>
      </c>
      <c r="B1775" s="61"/>
      <c r="C1775" s="62"/>
      <c r="D1775" s="63" t="s">
        <v>685</v>
      </c>
      <c r="E1775" s="74">
        <v>2541</v>
      </c>
    </row>
    <row r="1776" spans="1:5" ht="12.75">
      <c r="A1776" s="31" t="s">
        <v>1794</v>
      </c>
      <c r="B1776" s="65" t="s">
        <v>1503</v>
      </c>
      <c r="C1776" s="66" t="s">
        <v>753</v>
      </c>
      <c r="D1776" s="67" t="s">
        <v>754</v>
      </c>
      <c r="E1776" s="75">
        <v>9441</v>
      </c>
    </row>
    <row r="1777" spans="1:5" ht="12.75">
      <c r="A1777" s="31" t="s">
        <v>1794</v>
      </c>
      <c r="B1777" s="61"/>
      <c r="C1777" s="62"/>
      <c r="D1777" s="63" t="s">
        <v>689</v>
      </c>
      <c r="E1777" s="74">
        <v>5932</v>
      </c>
    </row>
    <row r="1778" spans="1:5" ht="13.5" thickBot="1">
      <c r="A1778" s="31" t="s">
        <v>1794</v>
      </c>
      <c r="B1778" s="61"/>
      <c r="C1778" s="62"/>
      <c r="D1778" s="63" t="s">
        <v>685</v>
      </c>
      <c r="E1778" s="74">
        <v>3509</v>
      </c>
    </row>
    <row r="1779" spans="1:5" ht="13.5" thickBot="1">
      <c r="A1779" s="31" t="s">
        <v>1794</v>
      </c>
      <c r="B1779" s="42"/>
      <c r="C1779" s="43"/>
      <c r="D1779" s="44" t="s">
        <v>1504</v>
      </c>
      <c r="E1779" s="54">
        <f>SUM(E16:E1778)/2</f>
        <v>6808933</v>
      </c>
    </row>
    <row r="1780" spans="1:5" ht="13.5" thickBot="1">
      <c r="A1780" s="31" t="s">
        <v>1794</v>
      </c>
      <c r="C1780" s="40"/>
      <c r="E1780" s="41"/>
    </row>
    <row r="1781" spans="1:5" ht="13.5" thickBot="1">
      <c r="A1781" s="31" t="s">
        <v>1794</v>
      </c>
      <c r="B1781" s="42"/>
      <c r="C1781" s="43"/>
      <c r="D1781" s="44" t="s">
        <v>1815</v>
      </c>
      <c r="E1781" s="45"/>
    </row>
    <row r="1782" spans="1:5" ht="34.5" customHeight="1">
      <c r="A1782" s="31" t="s">
        <v>1794</v>
      </c>
      <c r="B1782" s="46" t="s">
        <v>1797</v>
      </c>
      <c r="C1782" s="47" t="s">
        <v>1816</v>
      </c>
      <c r="D1782" s="48" t="s">
        <v>1768</v>
      </c>
      <c r="E1782" s="49" t="s">
        <v>1798</v>
      </c>
    </row>
    <row r="1783" spans="1:5" ht="13.5" customHeight="1" thickBot="1">
      <c r="A1783" s="31" t="s">
        <v>1794</v>
      </c>
      <c r="B1783" s="50"/>
      <c r="C1783" s="51"/>
      <c r="D1783" s="52" t="s">
        <v>1799</v>
      </c>
      <c r="E1783" s="53"/>
    </row>
    <row r="1784" spans="1:5" ht="12.75">
      <c r="A1784" s="31" t="s">
        <v>1794</v>
      </c>
      <c r="B1784" s="57" t="s">
        <v>686</v>
      </c>
      <c r="C1784" s="58" t="s">
        <v>1818</v>
      </c>
      <c r="D1784" s="59" t="s">
        <v>1505</v>
      </c>
      <c r="E1784" s="73">
        <v>360</v>
      </c>
    </row>
    <row r="1785" spans="1:5" ht="12.75">
      <c r="A1785" s="31" t="s">
        <v>1794</v>
      </c>
      <c r="B1785" s="61"/>
      <c r="C1785" s="62"/>
      <c r="D1785" s="63" t="s">
        <v>1820</v>
      </c>
      <c r="E1785" s="74">
        <v>360</v>
      </c>
    </row>
    <row r="1786" spans="1:5" ht="12.75">
      <c r="A1786" s="31" t="s">
        <v>1794</v>
      </c>
      <c r="B1786" s="65" t="s">
        <v>686</v>
      </c>
      <c r="C1786" s="66" t="s">
        <v>1818</v>
      </c>
      <c r="D1786" s="67" t="s">
        <v>1506</v>
      </c>
      <c r="E1786" s="75">
        <v>990</v>
      </c>
    </row>
    <row r="1787" spans="1:5" ht="12.75">
      <c r="A1787" s="31" t="s">
        <v>1794</v>
      </c>
      <c r="B1787" s="61"/>
      <c r="C1787" s="62"/>
      <c r="D1787" s="63" t="s">
        <v>1820</v>
      </c>
      <c r="E1787" s="74">
        <v>990</v>
      </c>
    </row>
    <row r="1788" spans="1:5" ht="12.75">
      <c r="A1788" s="31" t="s">
        <v>1794</v>
      </c>
      <c r="B1788" s="65" t="s">
        <v>686</v>
      </c>
      <c r="C1788" s="66" t="s">
        <v>1507</v>
      </c>
      <c r="D1788" s="67" t="s">
        <v>1508</v>
      </c>
      <c r="E1788" s="75">
        <v>18000</v>
      </c>
    </row>
    <row r="1789" spans="1:5" ht="12.75">
      <c r="A1789" s="31" t="s">
        <v>1794</v>
      </c>
      <c r="B1789" s="61"/>
      <c r="C1789" s="62"/>
      <c r="D1789" s="63" t="s">
        <v>1820</v>
      </c>
      <c r="E1789" s="74">
        <v>18000</v>
      </c>
    </row>
    <row r="1790" spans="1:5" ht="12.75">
      <c r="A1790" s="31" t="s">
        <v>1794</v>
      </c>
      <c r="B1790" s="65" t="s">
        <v>696</v>
      </c>
      <c r="C1790" s="66" t="s">
        <v>1818</v>
      </c>
      <c r="D1790" s="67" t="s">
        <v>1509</v>
      </c>
      <c r="E1790" s="75">
        <v>3000</v>
      </c>
    </row>
    <row r="1791" spans="1:5" ht="12.75">
      <c r="A1791" s="31" t="s">
        <v>1794</v>
      </c>
      <c r="B1791" s="61"/>
      <c r="C1791" s="62"/>
      <c r="D1791" s="63" t="s">
        <v>1820</v>
      </c>
      <c r="E1791" s="74">
        <v>3000</v>
      </c>
    </row>
    <row r="1792" spans="1:5" ht="12.75">
      <c r="A1792" s="31" t="s">
        <v>1794</v>
      </c>
      <c r="B1792" s="65" t="s">
        <v>696</v>
      </c>
      <c r="C1792" s="66" t="s">
        <v>1818</v>
      </c>
      <c r="D1792" s="67" t="s">
        <v>1510</v>
      </c>
      <c r="E1792" s="75">
        <v>1500</v>
      </c>
    </row>
    <row r="1793" spans="1:5" ht="12.75">
      <c r="A1793" s="31" t="s">
        <v>1794</v>
      </c>
      <c r="B1793" s="61"/>
      <c r="C1793" s="62"/>
      <c r="D1793" s="63" t="s">
        <v>1820</v>
      </c>
      <c r="E1793" s="74">
        <v>1500</v>
      </c>
    </row>
    <row r="1794" spans="1:5" ht="12.75">
      <c r="A1794" s="31" t="s">
        <v>1794</v>
      </c>
      <c r="B1794" s="65" t="s">
        <v>696</v>
      </c>
      <c r="C1794" s="66" t="s">
        <v>1818</v>
      </c>
      <c r="D1794" s="67" t="s">
        <v>1511</v>
      </c>
      <c r="E1794" s="75">
        <v>370</v>
      </c>
    </row>
    <row r="1795" spans="1:5" ht="12.75">
      <c r="A1795" s="31" t="s">
        <v>1794</v>
      </c>
      <c r="B1795" s="61"/>
      <c r="C1795" s="62"/>
      <c r="D1795" s="63" t="s">
        <v>1820</v>
      </c>
      <c r="E1795" s="74">
        <v>370</v>
      </c>
    </row>
    <row r="1796" spans="1:5" ht="12.75">
      <c r="A1796" s="31" t="s">
        <v>1794</v>
      </c>
      <c r="B1796" s="65" t="s">
        <v>696</v>
      </c>
      <c r="C1796" s="66" t="s">
        <v>1818</v>
      </c>
      <c r="D1796" s="67" t="s">
        <v>1512</v>
      </c>
      <c r="E1796" s="75">
        <v>860</v>
      </c>
    </row>
    <row r="1797" spans="1:5" ht="12.75">
      <c r="A1797" s="31" t="s">
        <v>1794</v>
      </c>
      <c r="B1797" s="61"/>
      <c r="C1797" s="62"/>
      <c r="D1797" s="63" t="s">
        <v>1820</v>
      </c>
      <c r="E1797" s="74">
        <v>860</v>
      </c>
    </row>
    <row r="1798" spans="1:5" ht="12.75">
      <c r="A1798" s="31" t="s">
        <v>1794</v>
      </c>
      <c r="B1798" s="65" t="s">
        <v>696</v>
      </c>
      <c r="C1798" s="66" t="s">
        <v>1818</v>
      </c>
      <c r="D1798" s="67" t="s">
        <v>1513</v>
      </c>
      <c r="E1798" s="75">
        <v>2000</v>
      </c>
    </row>
    <row r="1799" spans="1:5" ht="12.75">
      <c r="A1799" s="31" t="s">
        <v>1794</v>
      </c>
      <c r="B1799" s="61"/>
      <c r="C1799" s="62"/>
      <c r="D1799" s="63" t="s">
        <v>1820</v>
      </c>
      <c r="E1799" s="74">
        <v>2000</v>
      </c>
    </row>
    <row r="1800" spans="1:5" ht="12.75">
      <c r="A1800" s="31" t="s">
        <v>1794</v>
      </c>
      <c r="B1800" s="65" t="s">
        <v>698</v>
      </c>
      <c r="C1800" s="66" t="s">
        <v>1818</v>
      </c>
      <c r="D1800" s="67" t="s">
        <v>1514</v>
      </c>
      <c r="E1800" s="75">
        <v>4500</v>
      </c>
    </row>
    <row r="1801" spans="1:5" ht="12.75">
      <c r="A1801" s="31" t="s">
        <v>1794</v>
      </c>
      <c r="B1801" s="61"/>
      <c r="C1801" s="62"/>
      <c r="D1801" s="63" t="s">
        <v>1820</v>
      </c>
      <c r="E1801" s="74">
        <v>4500</v>
      </c>
    </row>
    <row r="1802" spans="1:5" ht="12.75">
      <c r="A1802" s="31" t="s">
        <v>1794</v>
      </c>
      <c r="B1802" s="65" t="s">
        <v>699</v>
      </c>
      <c r="C1802" s="66" t="s">
        <v>1818</v>
      </c>
      <c r="D1802" s="67" t="s">
        <v>1515</v>
      </c>
      <c r="E1802" s="75">
        <v>4500</v>
      </c>
    </row>
    <row r="1803" spans="1:5" ht="12.75">
      <c r="A1803" s="31" t="s">
        <v>1794</v>
      </c>
      <c r="B1803" s="61"/>
      <c r="C1803" s="62"/>
      <c r="D1803" s="63" t="s">
        <v>1820</v>
      </c>
      <c r="E1803" s="74">
        <v>4500</v>
      </c>
    </row>
    <row r="1804" spans="1:5" ht="12.75">
      <c r="A1804" s="31" t="s">
        <v>1794</v>
      </c>
      <c r="B1804" s="65" t="s">
        <v>699</v>
      </c>
      <c r="C1804" s="66" t="s">
        <v>1818</v>
      </c>
      <c r="D1804" s="67" t="s">
        <v>1516</v>
      </c>
      <c r="E1804" s="75">
        <v>1400</v>
      </c>
    </row>
    <row r="1805" spans="1:5" ht="12.75">
      <c r="A1805" s="31" t="s">
        <v>1794</v>
      </c>
      <c r="B1805" s="61"/>
      <c r="C1805" s="62"/>
      <c r="D1805" s="63" t="s">
        <v>1820</v>
      </c>
      <c r="E1805" s="74">
        <v>1400</v>
      </c>
    </row>
    <row r="1806" spans="1:5" ht="12.75">
      <c r="A1806" s="31" t="s">
        <v>1794</v>
      </c>
      <c r="B1806" s="65" t="s">
        <v>706</v>
      </c>
      <c r="C1806" s="66" t="s">
        <v>1818</v>
      </c>
      <c r="D1806" s="67" t="s">
        <v>1517</v>
      </c>
      <c r="E1806" s="75">
        <v>480</v>
      </c>
    </row>
    <row r="1807" spans="1:5" ht="12.75">
      <c r="A1807" s="31" t="s">
        <v>1794</v>
      </c>
      <c r="B1807" s="61"/>
      <c r="C1807" s="62"/>
      <c r="D1807" s="63" t="s">
        <v>1820</v>
      </c>
      <c r="E1807" s="74">
        <v>480</v>
      </c>
    </row>
    <row r="1808" spans="1:5" ht="12.75">
      <c r="A1808" s="31" t="s">
        <v>1794</v>
      </c>
      <c r="B1808" s="65" t="s">
        <v>708</v>
      </c>
      <c r="C1808" s="66" t="s">
        <v>1818</v>
      </c>
      <c r="D1808" s="67" t="s">
        <v>1518</v>
      </c>
      <c r="E1808" s="75">
        <v>250</v>
      </c>
    </row>
    <row r="1809" spans="1:5" ht="12.75">
      <c r="A1809" s="31" t="s">
        <v>1794</v>
      </c>
      <c r="B1809" s="61"/>
      <c r="C1809" s="62"/>
      <c r="D1809" s="63" t="s">
        <v>1820</v>
      </c>
      <c r="E1809" s="74">
        <v>250</v>
      </c>
    </row>
    <row r="1810" spans="1:5" ht="12.75">
      <c r="A1810" s="31" t="s">
        <v>1794</v>
      </c>
      <c r="B1810" s="65" t="s">
        <v>710</v>
      </c>
      <c r="C1810" s="66" t="s">
        <v>1818</v>
      </c>
      <c r="D1810" s="67" t="s">
        <v>1519</v>
      </c>
      <c r="E1810" s="75">
        <v>1000</v>
      </c>
    </row>
    <row r="1811" spans="1:5" ht="12.75">
      <c r="A1811" s="31" t="s">
        <v>1794</v>
      </c>
      <c r="B1811" s="61"/>
      <c r="C1811" s="62"/>
      <c r="D1811" s="63" t="s">
        <v>1820</v>
      </c>
      <c r="E1811" s="74">
        <v>1000</v>
      </c>
    </row>
    <row r="1812" spans="1:5" ht="12.75">
      <c r="A1812" s="31" t="s">
        <v>1794</v>
      </c>
      <c r="B1812" s="65" t="s">
        <v>711</v>
      </c>
      <c r="C1812" s="66" t="s">
        <v>1818</v>
      </c>
      <c r="D1812" s="67" t="s">
        <v>1520</v>
      </c>
      <c r="E1812" s="75">
        <v>3600</v>
      </c>
    </row>
    <row r="1813" spans="1:5" ht="12.75">
      <c r="A1813" s="31" t="s">
        <v>1794</v>
      </c>
      <c r="B1813" s="61"/>
      <c r="C1813" s="62"/>
      <c r="D1813" s="63" t="s">
        <v>1820</v>
      </c>
      <c r="E1813" s="74">
        <v>3600</v>
      </c>
    </row>
    <row r="1814" spans="1:5" ht="12.75">
      <c r="A1814" s="31" t="s">
        <v>1794</v>
      </c>
      <c r="B1814" s="65" t="s">
        <v>716</v>
      </c>
      <c r="C1814" s="66" t="s">
        <v>1818</v>
      </c>
      <c r="D1814" s="67" t="s">
        <v>1521</v>
      </c>
      <c r="E1814" s="75">
        <v>1000</v>
      </c>
    </row>
    <row r="1815" spans="1:5" ht="12.75">
      <c r="A1815" s="31" t="s">
        <v>1794</v>
      </c>
      <c r="B1815" s="61"/>
      <c r="C1815" s="62"/>
      <c r="D1815" s="63" t="s">
        <v>1820</v>
      </c>
      <c r="E1815" s="74">
        <v>1000</v>
      </c>
    </row>
    <row r="1816" spans="1:5" ht="12.75">
      <c r="A1816" s="31" t="s">
        <v>1794</v>
      </c>
      <c r="B1816" s="65" t="s">
        <v>717</v>
      </c>
      <c r="C1816" s="66" t="s">
        <v>1818</v>
      </c>
      <c r="D1816" s="67" t="s">
        <v>1522</v>
      </c>
      <c r="E1816" s="75">
        <v>1200</v>
      </c>
    </row>
    <row r="1817" spans="1:5" ht="12.75">
      <c r="A1817" s="31" t="s">
        <v>1794</v>
      </c>
      <c r="B1817" s="61"/>
      <c r="C1817" s="62"/>
      <c r="D1817" s="63" t="s">
        <v>1820</v>
      </c>
      <c r="E1817" s="74">
        <v>1200</v>
      </c>
    </row>
    <row r="1818" spans="1:5" ht="12.75">
      <c r="A1818" s="31" t="s">
        <v>1794</v>
      </c>
      <c r="B1818" s="65" t="s">
        <v>722</v>
      </c>
      <c r="C1818" s="66" t="s">
        <v>1818</v>
      </c>
      <c r="D1818" s="67" t="s">
        <v>1523</v>
      </c>
      <c r="E1818" s="75">
        <v>2000</v>
      </c>
    </row>
    <row r="1819" spans="1:5" ht="12.75">
      <c r="A1819" s="31" t="s">
        <v>1794</v>
      </c>
      <c r="B1819" s="61"/>
      <c r="C1819" s="62"/>
      <c r="D1819" s="63" t="s">
        <v>1820</v>
      </c>
      <c r="E1819" s="74">
        <v>2000</v>
      </c>
    </row>
    <row r="1820" spans="1:5" ht="12.75">
      <c r="A1820" s="31" t="s">
        <v>1794</v>
      </c>
      <c r="B1820" s="65" t="s">
        <v>726</v>
      </c>
      <c r="C1820" s="66" t="s">
        <v>1818</v>
      </c>
      <c r="D1820" s="67" t="s">
        <v>1524</v>
      </c>
      <c r="E1820" s="75">
        <v>930</v>
      </c>
    </row>
    <row r="1821" spans="1:5" ht="12.75">
      <c r="A1821" s="31" t="s">
        <v>1794</v>
      </c>
      <c r="B1821" s="61"/>
      <c r="C1821" s="62"/>
      <c r="D1821" s="63" t="s">
        <v>1820</v>
      </c>
      <c r="E1821" s="74">
        <v>930</v>
      </c>
    </row>
    <row r="1822" spans="1:5" ht="12.75">
      <c r="A1822" s="31" t="s">
        <v>1794</v>
      </c>
      <c r="B1822" s="65" t="s">
        <v>728</v>
      </c>
      <c r="C1822" s="66" t="s">
        <v>1818</v>
      </c>
      <c r="D1822" s="67" t="s">
        <v>1525</v>
      </c>
      <c r="E1822" s="75">
        <v>3000</v>
      </c>
    </row>
    <row r="1823" spans="1:5" ht="12.75">
      <c r="A1823" s="31" t="s">
        <v>1794</v>
      </c>
      <c r="B1823" s="61"/>
      <c r="C1823" s="62"/>
      <c r="D1823" s="63" t="s">
        <v>1820</v>
      </c>
      <c r="E1823" s="74">
        <v>3000</v>
      </c>
    </row>
    <row r="1824" spans="1:5" ht="12.75">
      <c r="A1824" s="31" t="s">
        <v>1794</v>
      </c>
      <c r="B1824" s="65" t="s">
        <v>728</v>
      </c>
      <c r="C1824" s="66" t="s">
        <v>1818</v>
      </c>
      <c r="D1824" s="67" t="s">
        <v>1526</v>
      </c>
      <c r="E1824" s="75">
        <v>2800</v>
      </c>
    </row>
    <row r="1825" spans="1:5" ht="12.75">
      <c r="A1825" s="31" t="s">
        <v>1794</v>
      </c>
      <c r="B1825" s="61"/>
      <c r="C1825" s="62"/>
      <c r="D1825" s="63" t="s">
        <v>1820</v>
      </c>
      <c r="E1825" s="74">
        <v>2800</v>
      </c>
    </row>
    <row r="1826" spans="1:5" ht="12.75">
      <c r="A1826" s="31" t="s">
        <v>1794</v>
      </c>
      <c r="B1826" s="65" t="s">
        <v>734</v>
      </c>
      <c r="C1826" s="66" t="s">
        <v>1818</v>
      </c>
      <c r="D1826" s="67" t="s">
        <v>1527</v>
      </c>
      <c r="E1826" s="75">
        <v>16000</v>
      </c>
    </row>
    <row r="1827" spans="1:5" ht="12.75">
      <c r="A1827" s="31" t="s">
        <v>1794</v>
      </c>
      <c r="B1827" s="61"/>
      <c r="C1827" s="62"/>
      <c r="D1827" s="63" t="s">
        <v>1820</v>
      </c>
      <c r="E1827" s="74">
        <v>16000</v>
      </c>
    </row>
    <row r="1828" spans="1:5" ht="12.75">
      <c r="A1828" s="31" t="s">
        <v>1794</v>
      </c>
      <c r="B1828" s="65" t="s">
        <v>736</v>
      </c>
      <c r="C1828" s="66" t="s">
        <v>1818</v>
      </c>
      <c r="D1828" s="67" t="s">
        <v>1528</v>
      </c>
      <c r="E1828" s="75">
        <v>480</v>
      </c>
    </row>
    <row r="1829" spans="1:5" ht="12.75">
      <c r="A1829" s="31" t="s">
        <v>1794</v>
      </c>
      <c r="B1829" s="61"/>
      <c r="C1829" s="62"/>
      <c r="D1829" s="63" t="s">
        <v>1820</v>
      </c>
      <c r="E1829" s="74">
        <v>480</v>
      </c>
    </row>
    <row r="1830" spans="1:5" ht="12.75">
      <c r="A1830" s="31" t="s">
        <v>1794</v>
      </c>
      <c r="B1830" s="65" t="s">
        <v>737</v>
      </c>
      <c r="C1830" s="66" t="s">
        <v>1818</v>
      </c>
      <c r="D1830" s="67" t="s">
        <v>1529</v>
      </c>
      <c r="E1830" s="75">
        <v>3000</v>
      </c>
    </row>
    <row r="1831" spans="1:5" ht="12.75">
      <c r="A1831" s="31" t="s">
        <v>1794</v>
      </c>
      <c r="B1831" s="61"/>
      <c r="C1831" s="62"/>
      <c r="D1831" s="63" t="s">
        <v>1820</v>
      </c>
      <c r="E1831" s="74">
        <v>3000</v>
      </c>
    </row>
    <row r="1832" spans="1:5" ht="12.75">
      <c r="A1832" s="31" t="s">
        <v>1794</v>
      </c>
      <c r="B1832" s="65" t="s">
        <v>738</v>
      </c>
      <c r="C1832" s="66" t="s">
        <v>1818</v>
      </c>
      <c r="D1832" s="67" t="s">
        <v>1530</v>
      </c>
      <c r="E1832" s="75">
        <v>1000</v>
      </c>
    </row>
    <row r="1833" spans="1:5" ht="12.75">
      <c r="A1833" s="31" t="s">
        <v>1794</v>
      </c>
      <c r="B1833" s="61"/>
      <c r="C1833" s="62"/>
      <c r="D1833" s="63" t="s">
        <v>1820</v>
      </c>
      <c r="E1833" s="74">
        <v>1000</v>
      </c>
    </row>
    <row r="1834" spans="1:5" ht="12.75">
      <c r="A1834" s="31" t="s">
        <v>1794</v>
      </c>
      <c r="B1834" s="65" t="s">
        <v>738</v>
      </c>
      <c r="C1834" s="66" t="s">
        <v>1531</v>
      </c>
      <c r="D1834" s="67" t="s">
        <v>1532</v>
      </c>
      <c r="E1834" s="75">
        <v>1900</v>
      </c>
    </row>
    <row r="1835" spans="1:5" ht="12.75">
      <c r="A1835" s="31" t="s">
        <v>1794</v>
      </c>
      <c r="B1835" s="61"/>
      <c r="C1835" s="62"/>
      <c r="D1835" s="63" t="s">
        <v>1820</v>
      </c>
      <c r="E1835" s="74">
        <v>1900</v>
      </c>
    </row>
    <row r="1836" spans="1:5" ht="12.75">
      <c r="A1836" s="31" t="s">
        <v>1794</v>
      </c>
      <c r="B1836" s="65" t="s">
        <v>739</v>
      </c>
      <c r="C1836" s="66" t="s">
        <v>1818</v>
      </c>
      <c r="D1836" s="67" t="s">
        <v>1533</v>
      </c>
      <c r="E1836" s="75">
        <v>1000</v>
      </c>
    </row>
    <row r="1837" spans="1:5" ht="12.75">
      <c r="A1837" s="31" t="s">
        <v>1794</v>
      </c>
      <c r="B1837" s="61"/>
      <c r="C1837" s="62"/>
      <c r="D1837" s="63" t="s">
        <v>1820</v>
      </c>
      <c r="E1837" s="74">
        <v>1000</v>
      </c>
    </row>
    <row r="1838" spans="1:5" ht="12.75">
      <c r="A1838" s="31" t="s">
        <v>1794</v>
      </c>
      <c r="B1838" s="65" t="s">
        <v>749</v>
      </c>
      <c r="C1838" s="66" t="s">
        <v>1818</v>
      </c>
      <c r="D1838" s="67" t="s">
        <v>1534</v>
      </c>
      <c r="E1838" s="75">
        <v>1000</v>
      </c>
    </row>
    <row r="1839" spans="1:5" ht="12.75">
      <c r="A1839" s="31" t="s">
        <v>1794</v>
      </c>
      <c r="B1839" s="61"/>
      <c r="C1839" s="62"/>
      <c r="D1839" s="63" t="s">
        <v>1820</v>
      </c>
      <c r="E1839" s="74">
        <v>1000</v>
      </c>
    </row>
    <row r="1840" spans="1:5" ht="12.75">
      <c r="A1840" s="31" t="s">
        <v>1794</v>
      </c>
      <c r="B1840" s="65" t="s">
        <v>749</v>
      </c>
      <c r="C1840" s="66" t="s">
        <v>1818</v>
      </c>
      <c r="D1840" s="67" t="s">
        <v>1535</v>
      </c>
      <c r="E1840" s="75">
        <v>100</v>
      </c>
    </row>
    <row r="1841" spans="1:5" ht="12.75">
      <c r="A1841" s="31" t="s">
        <v>1794</v>
      </c>
      <c r="B1841" s="61"/>
      <c r="C1841" s="62"/>
      <c r="D1841" s="63" t="s">
        <v>1820</v>
      </c>
      <c r="E1841" s="74">
        <v>100</v>
      </c>
    </row>
    <row r="1842" spans="1:5" ht="12.75">
      <c r="A1842" s="31" t="s">
        <v>1794</v>
      </c>
      <c r="B1842" s="65" t="s">
        <v>2053</v>
      </c>
      <c r="C1842" s="66" t="s">
        <v>1818</v>
      </c>
      <c r="D1842" s="67" t="s">
        <v>1536</v>
      </c>
      <c r="E1842" s="75">
        <v>6000</v>
      </c>
    </row>
    <row r="1843" spans="1:5" ht="12.75">
      <c r="A1843" s="31" t="s">
        <v>1794</v>
      </c>
      <c r="B1843" s="61"/>
      <c r="C1843" s="62"/>
      <c r="D1843" s="63" t="s">
        <v>1820</v>
      </c>
      <c r="E1843" s="74">
        <v>6000</v>
      </c>
    </row>
    <row r="1844" spans="1:5" ht="12.75">
      <c r="A1844" s="31" t="s">
        <v>1794</v>
      </c>
      <c r="B1844" s="65" t="s">
        <v>1817</v>
      </c>
      <c r="C1844" s="66" t="s">
        <v>1818</v>
      </c>
      <c r="D1844" s="67" t="s">
        <v>1537</v>
      </c>
      <c r="E1844" s="75">
        <v>6500</v>
      </c>
    </row>
    <row r="1845" spans="1:5" ht="12.75">
      <c r="A1845" s="31" t="s">
        <v>1794</v>
      </c>
      <c r="B1845" s="61"/>
      <c r="C1845" s="62"/>
      <c r="D1845" s="63" t="s">
        <v>1820</v>
      </c>
      <c r="E1845" s="74">
        <v>6500</v>
      </c>
    </row>
    <row r="1846" spans="1:5" ht="12.75">
      <c r="A1846" s="31" t="s">
        <v>1794</v>
      </c>
      <c r="B1846" s="65" t="s">
        <v>1538</v>
      </c>
      <c r="C1846" s="66" t="s">
        <v>1818</v>
      </c>
      <c r="D1846" s="67" t="s">
        <v>1539</v>
      </c>
      <c r="E1846" s="75">
        <v>1700</v>
      </c>
    </row>
    <row r="1847" spans="1:5" ht="12.75">
      <c r="A1847" s="31" t="s">
        <v>1794</v>
      </c>
      <c r="B1847" s="61"/>
      <c r="C1847" s="62"/>
      <c r="D1847" s="63" t="s">
        <v>1820</v>
      </c>
      <c r="E1847" s="74">
        <v>1700</v>
      </c>
    </row>
    <row r="1848" spans="1:5" ht="12.75">
      <c r="A1848" s="31" t="s">
        <v>1794</v>
      </c>
      <c r="B1848" s="65" t="s">
        <v>1963</v>
      </c>
      <c r="C1848" s="66" t="s">
        <v>1818</v>
      </c>
      <c r="D1848" s="67" t="s">
        <v>1540</v>
      </c>
      <c r="E1848" s="75">
        <v>10000</v>
      </c>
    </row>
    <row r="1849" spans="1:5" ht="12.75">
      <c r="A1849" s="31" t="s">
        <v>1794</v>
      </c>
      <c r="B1849" s="61"/>
      <c r="C1849" s="62"/>
      <c r="D1849" s="63" t="s">
        <v>1820</v>
      </c>
      <c r="E1849" s="74">
        <v>10000</v>
      </c>
    </row>
    <row r="1850" spans="1:5" ht="12.75">
      <c r="A1850" s="31" t="s">
        <v>1794</v>
      </c>
      <c r="B1850" s="65" t="s">
        <v>1541</v>
      </c>
      <c r="C1850" s="66" t="s">
        <v>1818</v>
      </c>
      <c r="D1850" s="67" t="s">
        <v>1542</v>
      </c>
      <c r="E1850" s="75">
        <v>8500</v>
      </c>
    </row>
    <row r="1851" spans="1:5" ht="12.75">
      <c r="A1851" s="31" t="s">
        <v>1794</v>
      </c>
      <c r="B1851" s="61"/>
      <c r="C1851" s="62"/>
      <c r="D1851" s="63" t="s">
        <v>1820</v>
      </c>
      <c r="E1851" s="74">
        <v>8500</v>
      </c>
    </row>
    <row r="1852" spans="1:5" ht="12.75">
      <c r="A1852" s="31" t="s">
        <v>1794</v>
      </c>
      <c r="B1852" s="65" t="s">
        <v>1543</v>
      </c>
      <c r="C1852" s="66" t="s">
        <v>1818</v>
      </c>
      <c r="D1852" s="67" t="s">
        <v>1544</v>
      </c>
      <c r="E1852" s="75">
        <v>1000</v>
      </c>
    </row>
    <row r="1853" spans="1:5" ht="12.75">
      <c r="A1853" s="31" t="s">
        <v>1794</v>
      </c>
      <c r="B1853" s="61"/>
      <c r="C1853" s="62"/>
      <c r="D1853" s="63" t="s">
        <v>1820</v>
      </c>
      <c r="E1853" s="74">
        <v>1000</v>
      </c>
    </row>
    <row r="1854" spans="1:5" ht="12.75">
      <c r="A1854" s="31" t="s">
        <v>1794</v>
      </c>
      <c r="B1854" s="65" t="s">
        <v>1965</v>
      </c>
      <c r="C1854" s="66" t="s">
        <v>1545</v>
      </c>
      <c r="D1854" s="67" t="s">
        <v>1546</v>
      </c>
      <c r="E1854" s="75">
        <v>10000</v>
      </c>
    </row>
    <row r="1855" spans="1:5" ht="12.75">
      <c r="A1855" s="31" t="s">
        <v>1794</v>
      </c>
      <c r="B1855" s="61"/>
      <c r="C1855" s="62"/>
      <c r="D1855" s="63" t="s">
        <v>1820</v>
      </c>
      <c r="E1855" s="74">
        <v>10000</v>
      </c>
    </row>
    <row r="1856" spans="1:5" ht="12.75">
      <c r="A1856" s="31" t="s">
        <v>1794</v>
      </c>
      <c r="B1856" s="65" t="s">
        <v>1547</v>
      </c>
      <c r="C1856" s="66" t="s">
        <v>1818</v>
      </c>
      <c r="D1856" s="67" t="s">
        <v>1548</v>
      </c>
      <c r="E1856" s="75">
        <v>2500</v>
      </c>
    </row>
    <row r="1857" spans="1:5" ht="12.75">
      <c r="A1857" s="31" t="s">
        <v>1794</v>
      </c>
      <c r="B1857" s="61"/>
      <c r="C1857" s="62"/>
      <c r="D1857" s="63" t="s">
        <v>1820</v>
      </c>
      <c r="E1857" s="74">
        <v>2500</v>
      </c>
    </row>
    <row r="1858" spans="1:5" ht="12.75">
      <c r="A1858" s="31" t="s">
        <v>1794</v>
      </c>
      <c r="B1858" s="65" t="s">
        <v>2077</v>
      </c>
      <c r="C1858" s="66" t="s">
        <v>1818</v>
      </c>
      <c r="D1858" s="67" t="s">
        <v>1549</v>
      </c>
      <c r="E1858" s="75">
        <v>25000</v>
      </c>
    </row>
    <row r="1859" spans="1:5" ht="12.75">
      <c r="A1859" s="31" t="s">
        <v>1794</v>
      </c>
      <c r="B1859" s="61"/>
      <c r="C1859" s="62"/>
      <c r="D1859" s="63" t="s">
        <v>1820</v>
      </c>
      <c r="E1859" s="74">
        <v>25000</v>
      </c>
    </row>
    <row r="1860" spans="1:5" ht="12.75">
      <c r="A1860" s="31" t="s">
        <v>1794</v>
      </c>
      <c r="B1860" s="65" t="s">
        <v>2079</v>
      </c>
      <c r="C1860" s="66" t="s">
        <v>1818</v>
      </c>
      <c r="D1860" s="67" t="s">
        <v>1550</v>
      </c>
      <c r="E1860" s="75">
        <v>800</v>
      </c>
    </row>
    <row r="1861" spans="1:5" ht="12.75">
      <c r="A1861" s="31" t="s">
        <v>1794</v>
      </c>
      <c r="B1861" s="61"/>
      <c r="C1861" s="62"/>
      <c r="D1861" s="63" t="s">
        <v>1820</v>
      </c>
      <c r="E1861" s="74">
        <v>800</v>
      </c>
    </row>
    <row r="1862" spans="1:5" ht="12.75">
      <c r="A1862" s="31" t="s">
        <v>1794</v>
      </c>
      <c r="B1862" s="65" t="s">
        <v>2079</v>
      </c>
      <c r="C1862" s="66" t="s">
        <v>1818</v>
      </c>
      <c r="D1862" s="67" t="s">
        <v>1551</v>
      </c>
      <c r="E1862" s="75">
        <v>2000</v>
      </c>
    </row>
    <row r="1863" spans="1:5" ht="12.75">
      <c r="A1863" s="31" t="s">
        <v>1794</v>
      </c>
      <c r="B1863" s="61"/>
      <c r="C1863" s="62"/>
      <c r="D1863" s="63" t="s">
        <v>1820</v>
      </c>
      <c r="E1863" s="74">
        <v>2000</v>
      </c>
    </row>
    <row r="1864" spans="1:5" ht="12.75">
      <c r="A1864" s="31" t="s">
        <v>1794</v>
      </c>
      <c r="B1864" s="65" t="s">
        <v>2079</v>
      </c>
      <c r="C1864" s="66" t="s">
        <v>1552</v>
      </c>
      <c r="D1864" s="67" t="s">
        <v>1553</v>
      </c>
      <c r="E1864" s="75">
        <v>1000</v>
      </c>
    </row>
    <row r="1865" spans="1:5" ht="12.75">
      <c r="A1865" s="31" t="s">
        <v>1794</v>
      </c>
      <c r="B1865" s="61"/>
      <c r="C1865" s="62"/>
      <c r="D1865" s="63" t="s">
        <v>1820</v>
      </c>
      <c r="E1865" s="74">
        <v>1000</v>
      </c>
    </row>
    <row r="1866" spans="1:5" ht="12.75">
      <c r="A1866" s="31" t="s">
        <v>1794</v>
      </c>
      <c r="B1866" s="65" t="s">
        <v>2081</v>
      </c>
      <c r="C1866" s="66" t="s">
        <v>1818</v>
      </c>
      <c r="D1866" s="67" t="s">
        <v>1554</v>
      </c>
      <c r="E1866" s="75">
        <v>14400</v>
      </c>
    </row>
    <row r="1867" spans="1:5" ht="12.75">
      <c r="A1867" s="31" t="s">
        <v>1794</v>
      </c>
      <c r="B1867" s="61"/>
      <c r="C1867" s="62"/>
      <c r="D1867" s="63" t="s">
        <v>1820</v>
      </c>
      <c r="E1867" s="74">
        <v>14400</v>
      </c>
    </row>
    <row r="1868" spans="1:5" ht="12.75">
      <c r="A1868" s="31" t="s">
        <v>1794</v>
      </c>
      <c r="B1868" s="65" t="s">
        <v>1555</v>
      </c>
      <c r="C1868" s="66" t="s">
        <v>1818</v>
      </c>
      <c r="D1868" s="67" t="s">
        <v>1556</v>
      </c>
      <c r="E1868" s="75">
        <v>4000</v>
      </c>
    </row>
    <row r="1869" spans="1:5" ht="12.75">
      <c r="A1869" s="31" t="s">
        <v>1794</v>
      </c>
      <c r="B1869" s="61"/>
      <c r="C1869" s="62"/>
      <c r="D1869" s="63" t="s">
        <v>1820</v>
      </c>
      <c r="E1869" s="74">
        <v>4000</v>
      </c>
    </row>
    <row r="1870" spans="1:5" ht="12.75">
      <c r="A1870" s="31" t="s">
        <v>1794</v>
      </c>
      <c r="B1870" s="65" t="s">
        <v>577</v>
      </c>
      <c r="C1870" s="66" t="s">
        <v>1818</v>
      </c>
      <c r="D1870" s="67" t="s">
        <v>1557</v>
      </c>
      <c r="E1870" s="75">
        <v>1700</v>
      </c>
    </row>
    <row r="1871" spans="1:5" ht="12.75">
      <c r="A1871" s="31" t="s">
        <v>1794</v>
      </c>
      <c r="B1871" s="61"/>
      <c r="C1871" s="62"/>
      <c r="D1871" s="63" t="s">
        <v>1820</v>
      </c>
      <c r="E1871" s="74">
        <v>1700</v>
      </c>
    </row>
    <row r="1872" spans="1:5" ht="12.75">
      <c r="A1872" s="31" t="s">
        <v>1794</v>
      </c>
      <c r="B1872" s="65" t="s">
        <v>579</v>
      </c>
      <c r="C1872" s="66" t="s">
        <v>1558</v>
      </c>
      <c r="D1872" s="67" t="s">
        <v>1559</v>
      </c>
      <c r="E1872" s="75">
        <v>5000</v>
      </c>
    </row>
    <row r="1873" spans="1:5" ht="12.75">
      <c r="A1873" s="31" t="s">
        <v>1794</v>
      </c>
      <c r="B1873" s="61"/>
      <c r="C1873" s="62"/>
      <c r="D1873" s="63" t="s">
        <v>1820</v>
      </c>
      <c r="E1873" s="74">
        <v>5000</v>
      </c>
    </row>
    <row r="1874" spans="1:5" ht="12.75">
      <c r="A1874" s="31" t="s">
        <v>1794</v>
      </c>
      <c r="B1874" s="65" t="s">
        <v>581</v>
      </c>
      <c r="C1874" s="66" t="s">
        <v>1818</v>
      </c>
      <c r="D1874" s="67" t="s">
        <v>1560</v>
      </c>
      <c r="E1874" s="75">
        <v>2500</v>
      </c>
    </row>
    <row r="1875" spans="1:5" ht="12.75">
      <c r="A1875" s="31" t="s">
        <v>1794</v>
      </c>
      <c r="B1875" s="61"/>
      <c r="C1875" s="62"/>
      <c r="D1875" s="63" t="s">
        <v>1820</v>
      </c>
      <c r="E1875" s="74">
        <v>2500</v>
      </c>
    </row>
    <row r="1876" spans="1:5" ht="12.75">
      <c r="A1876" s="31" t="s">
        <v>1794</v>
      </c>
      <c r="B1876" s="65" t="s">
        <v>752</v>
      </c>
      <c r="C1876" s="66" t="s">
        <v>1818</v>
      </c>
      <c r="D1876" s="67" t="s">
        <v>1561</v>
      </c>
      <c r="E1876" s="75">
        <v>1720</v>
      </c>
    </row>
    <row r="1877" spans="1:5" ht="12.75">
      <c r="A1877" s="31" t="s">
        <v>1794</v>
      </c>
      <c r="B1877" s="61"/>
      <c r="C1877" s="62"/>
      <c r="D1877" s="63" t="s">
        <v>1820</v>
      </c>
      <c r="E1877" s="74">
        <v>1720</v>
      </c>
    </row>
    <row r="1878" spans="1:5" ht="12.75">
      <c r="A1878" s="31" t="s">
        <v>1794</v>
      </c>
      <c r="B1878" s="65" t="s">
        <v>760</v>
      </c>
      <c r="C1878" s="66" t="s">
        <v>1818</v>
      </c>
      <c r="D1878" s="67" t="s">
        <v>1562</v>
      </c>
      <c r="E1878" s="75">
        <v>1400</v>
      </c>
    </row>
    <row r="1879" spans="1:5" ht="12.75">
      <c r="A1879" s="31" t="s">
        <v>1794</v>
      </c>
      <c r="B1879" s="61"/>
      <c r="C1879" s="62"/>
      <c r="D1879" s="63" t="s">
        <v>1820</v>
      </c>
      <c r="E1879" s="74">
        <v>1400</v>
      </c>
    </row>
    <row r="1880" spans="1:5" ht="12.75">
      <c r="A1880" s="31" t="s">
        <v>1794</v>
      </c>
      <c r="B1880" s="65" t="s">
        <v>764</v>
      </c>
      <c r="C1880" s="66" t="s">
        <v>1818</v>
      </c>
      <c r="D1880" s="67" t="s">
        <v>1563</v>
      </c>
      <c r="E1880" s="75">
        <v>1000</v>
      </c>
    </row>
    <row r="1881" spans="1:5" ht="12.75">
      <c r="A1881" s="31" t="s">
        <v>1794</v>
      </c>
      <c r="B1881" s="61"/>
      <c r="C1881" s="62"/>
      <c r="D1881" s="63" t="s">
        <v>1820</v>
      </c>
      <c r="E1881" s="74">
        <v>1000</v>
      </c>
    </row>
    <row r="1882" spans="1:5" ht="12.75">
      <c r="A1882" s="31" t="s">
        <v>1794</v>
      </c>
      <c r="B1882" s="65" t="s">
        <v>1807</v>
      </c>
      <c r="C1882" s="66" t="s">
        <v>1564</v>
      </c>
      <c r="D1882" s="67" t="s">
        <v>1565</v>
      </c>
      <c r="E1882" s="75">
        <v>815</v>
      </c>
    </row>
    <row r="1883" spans="1:5" ht="12.75">
      <c r="A1883" s="31" t="s">
        <v>1794</v>
      </c>
      <c r="B1883" s="61"/>
      <c r="C1883" s="62"/>
      <c r="D1883" s="63" t="s">
        <v>1820</v>
      </c>
      <c r="E1883" s="74">
        <v>815</v>
      </c>
    </row>
    <row r="1884" spans="1:5" ht="12.75">
      <c r="A1884" s="31" t="s">
        <v>1794</v>
      </c>
      <c r="B1884" s="65" t="s">
        <v>1807</v>
      </c>
      <c r="C1884" s="66" t="s">
        <v>1566</v>
      </c>
      <c r="D1884" s="67" t="s">
        <v>1567</v>
      </c>
      <c r="E1884" s="75">
        <v>300</v>
      </c>
    </row>
    <row r="1885" spans="1:5" ht="12.75">
      <c r="A1885" s="31" t="s">
        <v>1794</v>
      </c>
      <c r="B1885" s="61"/>
      <c r="C1885" s="62"/>
      <c r="D1885" s="63" t="s">
        <v>1820</v>
      </c>
      <c r="E1885" s="74">
        <v>300</v>
      </c>
    </row>
    <row r="1886" spans="1:5" ht="12.75">
      <c r="A1886" s="31" t="s">
        <v>1794</v>
      </c>
      <c r="B1886" s="65" t="s">
        <v>1807</v>
      </c>
      <c r="C1886" s="66" t="s">
        <v>1568</v>
      </c>
      <c r="D1886" s="67" t="s">
        <v>1569</v>
      </c>
      <c r="E1886" s="75">
        <v>144593</v>
      </c>
    </row>
    <row r="1887" spans="1:5" ht="12.75">
      <c r="A1887" s="31" t="s">
        <v>1794</v>
      </c>
      <c r="B1887" s="61"/>
      <c r="C1887" s="62"/>
      <c r="D1887" s="63" t="s">
        <v>2107</v>
      </c>
      <c r="E1887" s="74">
        <v>144593</v>
      </c>
    </row>
    <row r="1888" spans="1:5" ht="12.75">
      <c r="A1888" s="31" t="s">
        <v>1794</v>
      </c>
      <c r="B1888" s="65" t="s">
        <v>1807</v>
      </c>
      <c r="C1888" s="66" t="s">
        <v>1570</v>
      </c>
      <c r="D1888" s="67" t="s">
        <v>1571</v>
      </c>
      <c r="E1888" s="75">
        <v>3200</v>
      </c>
    </row>
    <row r="1889" spans="1:5" ht="12.75">
      <c r="A1889" s="31" t="s">
        <v>1794</v>
      </c>
      <c r="B1889" s="61"/>
      <c r="C1889" s="62"/>
      <c r="D1889" s="63" t="s">
        <v>2107</v>
      </c>
      <c r="E1889" s="74">
        <v>3200</v>
      </c>
    </row>
    <row r="1890" spans="1:5" ht="12.75">
      <c r="A1890" s="31" t="s">
        <v>1794</v>
      </c>
      <c r="B1890" s="65" t="s">
        <v>771</v>
      </c>
      <c r="C1890" s="66" t="s">
        <v>1572</v>
      </c>
      <c r="D1890" s="67" t="s">
        <v>1573</v>
      </c>
      <c r="E1890" s="75">
        <v>12252</v>
      </c>
    </row>
    <row r="1891" spans="1:5" ht="12.75">
      <c r="A1891" s="31" t="s">
        <v>1794</v>
      </c>
      <c r="B1891" s="61"/>
      <c r="C1891" s="62"/>
      <c r="D1891" s="63" t="s">
        <v>2107</v>
      </c>
      <c r="E1891" s="74">
        <v>12252</v>
      </c>
    </row>
    <row r="1892" spans="1:5" ht="12.75">
      <c r="A1892" s="31" t="s">
        <v>1794</v>
      </c>
      <c r="B1892" s="65" t="s">
        <v>771</v>
      </c>
      <c r="C1892" s="66" t="s">
        <v>1818</v>
      </c>
      <c r="D1892" s="67" t="s">
        <v>1574</v>
      </c>
      <c r="E1892" s="75">
        <v>35790</v>
      </c>
    </row>
    <row r="1893" spans="1:5" ht="12.75">
      <c r="A1893" s="31" t="s">
        <v>1794</v>
      </c>
      <c r="B1893" s="61"/>
      <c r="C1893" s="62"/>
      <c r="D1893" s="63" t="s">
        <v>1820</v>
      </c>
      <c r="E1893" s="74">
        <v>35790</v>
      </c>
    </row>
    <row r="1894" spans="1:5" ht="12.75">
      <c r="A1894" s="31" t="s">
        <v>1794</v>
      </c>
      <c r="B1894" s="65" t="s">
        <v>1088</v>
      </c>
      <c r="C1894" s="66" t="s">
        <v>1818</v>
      </c>
      <c r="D1894" s="67" t="s">
        <v>1575</v>
      </c>
      <c r="E1894" s="75">
        <v>4900</v>
      </c>
    </row>
    <row r="1895" spans="1:5" ht="12.75">
      <c r="A1895" s="31" t="s">
        <v>1794</v>
      </c>
      <c r="B1895" s="61"/>
      <c r="C1895" s="62"/>
      <c r="D1895" s="63" t="s">
        <v>1820</v>
      </c>
      <c r="E1895" s="74">
        <v>4900</v>
      </c>
    </row>
    <row r="1896" spans="1:5" ht="12.75">
      <c r="A1896" s="31" t="s">
        <v>1794</v>
      </c>
      <c r="B1896" s="65" t="s">
        <v>1100</v>
      </c>
      <c r="C1896" s="66" t="s">
        <v>1818</v>
      </c>
      <c r="D1896" s="67" t="s">
        <v>1576</v>
      </c>
      <c r="E1896" s="75">
        <v>200</v>
      </c>
    </row>
    <row r="1897" spans="1:5" ht="12.75">
      <c r="A1897" s="31" t="s">
        <v>1794</v>
      </c>
      <c r="B1897" s="61"/>
      <c r="C1897" s="62"/>
      <c r="D1897" s="63" t="s">
        <v>1820</v>
      </c>
      <c r="E1897" s="74">
        <v>200</v>
      </c>
    </row>
    <row r="1898" spans="1:5" ht="12.75">
      <c r="A1898" s="31" t="s">
        <v>1794</v>
      </c>
      <c r="B1898" s="65" t="s">
        <v>1120</v>
      </c>
      <c r="C1898" s="66" t="s">
        <v>1818</v>
      </c>
      <c r="D1898" s="67" t="s">
        <v>1577</v>
      </c>
      <c r="E1898" s="75">
        <v>1500</v>
      </c>
    </row>
    <row r="1899" spans="1:5" ht="12.75">
      <c r="A1899" s="31" t="s">
        <v>1794</v>
      </c>
      <c r="B1899" s="61"/>
      <c r="C1899" s="62"/>
      <c r="D1899" s="63" t="s">
        <v>1820</v>
      </c>
      <c r="E1899" s="74">
        <v>1500</v>
      </c>
    </row>
    <row r="1900" spans="1:5" ht="12.75">
      <c r="A1900" s="31" t="s">
        <v>1794</v>
      </c>
      <c r="B1900" s="65" t="s">
        <v>1122</v>
      </c>
      <c r="C1900" s="66" t="s">
        <v>1818</v>
      </c>
      <c r="D1900" s="67" t="s">
        <v>1578</v>
      </c>
      <c r="E1900" s="75">
        <v>750</v>
      </c>
    </row>
    <row r="1901" spans="1:5" ht="12.75">
      <c r="A1901" s="31" t="s">
        <v>1794</v>
      </c>
      <c r="B1901" s="61"/>
      <c r="C1901" s="62"/>
      <c r="D1901" s="63" t="s">
        <v>1820</v>
      </c>
      <c r="E1901" s="74">
        <v>750</v>
      </c>
    </row>
    <row r="1902" spans="1:5" ht="12.75">
      <c r="A1902" s="31" t="s">
        <v>1794</v>
      </c>
      <c r="B1902" s="65" t="s">
        <v>1124</v>
      </c>
      <c r="C1902" s="66" t="s">
        <v>1818</v>
      </c>
      <c r="D1902" s="67" t="s">
        <v>1579</v>
      </c>
      <c r="E1902" s="75">
        <v>3800</v>
      </c>
    </row>
    <row r="1903" spans="1:5" ht="12.75">
      <c r="A1903" s="31" t="s">
        <v>1794</v>
      </c>
      <c r="B1903" s="61"/>
      <c r="C1903" s="62"/>
      <c r="D1903" s="63" t="s">
        <v>1820</v>
      </c>
      <c r="E1903" s="74">
        <v>3800</v>
      </c>
    </row>
    <row r="1904" spans="1:5" ht="12.75">
      <c r="A1904" s="31" t="s">
        <v>1794</v>
      </c>
      <c r="B1904" s="65" t="s">
        <v>1126</v>
      </c>
      <c r="C1904" s="66" t="s">
        <v>1818</v>
      </c>
      <c r="D1904" s="67" t="s">
        <v>1580</v>
      </c>
      <c r="E1904" s="75">
        <v>2100</v>
      </c>
    </row>
    <row r="1905" spans="1:5" ht="12.75">
      <c r="A1905" s="31" t="s">
        <v>1794</v>
      </c>
      <c r="B1905" s="61"/>
      <c r="C1905" s="62"/>
      <c r="D1905" s="63" t="s">
        <v>1820</v>
      </c>
      <c r="E1905" s="74">
        <v>2100</v>
      </c>
    </row>
    <row r="1906" spans="1:5" ht="12.75">
      <c r="A1906" s="31" t="s">
        <v>1794</v>
      </c>
      <c r="B1906" s="65" t="s">
        <v>1129</v>
      </c>
      <c r="C1906" s="66" t="s">
        <v>1818</v>
      </c>
      <c r="D1906" s="67" t="s">
        <v>1581</v>
      </c>
      <c r="E1906" s="75">
        <v>10000</v>
      </c>
    </row>
    <row r="1907" spans="1:5" ht="12.75">
      <c r="A1907" s="31" t="s">
        <v>1794</v>
      </c>
      <c r="B1907" s="61"/>
      <c r="C1907" s="62"/>
      <c r="D1907" s="63" t="s">
        <v>1820</v>
      </c>
      <c r="E1907" s="74">
        <v>10000</v>
      </c>
    </row>
    <row r="1908" spans="1:5" ht="12.75">
      <c r="A1908" s="31" t="s">
        <v>1794</v>
      </c>
      <c r="B1908" s="65" t="s">
        <v>1131</v>
      </c>
      <c r="C1908" s="66" t="s">
        <v>1582</v>
      </c>
      <c r="D1908" s="67" t="s">
        <v>1583</v>
      </c>
      <c r="E1908" s="75">
        <v>3000</v>
      </c>
    </row>
    <row r="1909" spans="1:5" ht="12.75">
      <c r="A1909" s="31" t="s">
        <v>1794</v>
      </c>
      <c r="B1909" s="61"/>
      <c r="C1909" s="62"/>
      <c r="D1909" s="63" t="s">
        <v>2107</v>
      </c>
      <c r="E1909" s="74">
        <v>3000</v>
      </c>
    </row>
    <row r="1910" spans="1:5" ht="12.75">
      <c r="A1910" s="31" t="s">
        <v>1794</v>
      </c>
      <c r="B1910" s="65" t="s">
        <v>1132</v>
      </c>
      <c r="C1910" s="66" t="s">
        <v>1818</v>
      </c>
      <c r="D1910" s="67" t="s">
        <v>1584</v>
      </c>
      <c r="E1910" s="75">
        <v>4120</v>
      </c>
    </row>
    <row r="1911" spans="1:5" ht="12.75">
      <c r="A1911" s="31" t="s">
        <v>1794</v>
      </c>
      <c r="B1911" s="61"/>
      <c r="C1911" s="62"/>
      <c r="D1911" s="63" t="s">
        <v>1820</v>
      </c>
      <c r="E1911" s="74">
        <v>4120</v>
      </c>
    </row>
    <row r="1912" spans="1:5" ht="12.75">
      <c r="A1912" s="31" t="s">
        <v>1794</v>
      </c>
      <c r="B1912" s="65" t="s">
        <v>1133</v>
      </c>
      <c r="C1912" s="66" t="s">
        <v>1585</v>
      </c>
      <c r="D1912" s="67" t="s">
        <v>1586</v>
      </c>
      <c r="E1912" s="75">
        <v>20000</v>
      </c>
    </row>
    <row r="1913" spans="1:5" ht="12.75">
      <c r="A1913" s="31" t="s">
        <v>1794</v>
      </c>
      <c r="B1913" s="61"/>
      <c r="C1913" s="62"/>
      <c r="D1913" s="63" t="s">
        <v>1820</v>
      </c>
      <c r="E1913" s="74">
        <v>20000</v>
      </c>
    </row>
    <row r="1914" spans="1:5" ht="12.75">
      <c r="A1914" s="31" t="s">
        <v>1794</v>
      </c>
      <c r="B1914" s="65" t="s">
        <v>1135</v>
      </c>
      <c r="C1914" s="66" t="s">
        <v>1818</v>
      </c>
      <c r="D1914" s="67" t="s">
        <v>1587</v>
      </c>
      <c r="E1914" s="75">
        <v>20000</v>
      </c>
    </row>
    <row r="1915" spans="1:5" ht="12.75">
      <c r="A1915" s="31" t="s">
        <v>1794</v>
      </c>
      <c r="B1915" s="61"/>
      <c r="C1915" s="62"/>
      <c r="D1915" s="63" t="s">
        <v>1820</v>
      </c>
      <c r="E1915" s="74">
        <v>20000</v>
      </c>
    </row>
    <row r="1916" spans="1:5" ht="12.75">
      <c r="A1916" s="31" t="s">
        <v>1794</v>
      </c>
      <c r="B1916" s="65" t="s">
        <v>1136</v>
      </c>
      <c r="C1916" s="66" t="s">
        <v>1818</v>
      </c>
      <c r="D1916" s="67" t="s">
        <v>1588</v>
      </c>
      <c r="E1916" s="75">
        <v>398</v>
      </c>
    </row>
    <row r="1917" spans="1:5" ht="12.75">
      <c r="A1917" s="31" t="s">
        <v>1794</v>
      </c>
      <c r="B1917" s="61"/>
      <c r="C1917" s="62"/>
      <c r="D1917" s="63" t="s">
        <v>1820</v>
      </c>
      <c r="E1917" s="74">
        <v>398</v>
      </c>
    </row>
    <row r="1918" spans="1:5" ht="12.75">
      <c r="A1918" s="31" t="s">
        <v>1794</v>
      </c>
      <c r="B1918" s="65" t="s">
        <v>1136</v>
      </c>
      <c r="C1918" s="66" t="s">
        <v>1818</v>
      </c>
      <c r="D1918" s="67" t="s">
        <v>1589</v>
      </c>
      <c r="E1918" s="75">
        <v>4500</v>
      </c>
    </row>
    <row r="1919" spans="1:5" ht="12.75">
      <c r="A1919" s="31" t="s">
        <v>1794</v>
      </c>
      <c r="B1919" s="61"/>
      <c r="C1919" s="62"/>
      <c r="D1919" s="63" t="s">
        <v>1820</v>
      </c>
      <c r="E1919" s="74">
        <v>4500</v>
      </c>
    </row>
    <row r="1920" spans="1:5" ht="12.75">
      <c r="A1920" s="31" t="s">
        <v>1794</v>
      </c>
      <c r="B1920" s="65" t="s">
        <v>1139</v>
      </c>
      <c r="C1920" s="66" t="s">
        <v>1818</v>
      </c>
      <c r="D1920" s="67" t="s">
        <v>1590</v>
      </c>
      <c r="E1920" s="75">
        <v>2000</v>
      </c>
    </row>
    <row r="1921" spans="1:5" ht="12.75">
      <c r="A1921" s="31" t="s">
        <v>1794</v>
      </c>
      <c r="B1921" s="61"/>
      <c r="C1921" s="62"/>
      <c r="D1921" s="63" t="s">
        <v>1820</v>
      </c>
      <c r="E1921" s="74">
        <v>2000</v>
      </c>
    </row>
    <row r="1922" spans="1:5" ht="12.75">
      <c r="A1922" s="31" t="s">
        <v>1794</v>
      </c>
      <c r="B1922" s="65" t="s">
        <v>1144</v>
      </c>
      <c r="C1922" s="66" t="s">
        <v>1591</v>
      </c>
      <c r="D1922" s="67" t="s">
        <v>1592</v>
      </c>
      <c r="E1922" s="75">
        <v>15000</v>
      </c>
    </row>
    <row r="1923" spans="1:5" ht="12.75">
      <c r="A1923" s="31" t="s">
        <v>1794</v>
      </c>
      <c r="B1923" s="61"/>
      <c r="C1923" s="62"/>
      <c r="D1923" s="63" t="s">
        <v>1820</v>
      </c>
      <c r="E1923" s="74">
        <v>15000</v>
      </c>
    </row>
    <row r="1924" spans="1:5" ht="12.75">
      <c r="A1924" s="31" t="s">
        <v>1794</v>
      </c>
      <c r="B1924" s="65" t="s">
        <v>1146</v>
      </c>
      <c r="C1924" s="66" t="s">
        <v>1818</v>
      </c>
      <c r="D1924" s="67" t="s">
        <v>1593</v>
      </c>
      <c r="E1924" s="75">
        <v>550</v>
      </c>
    </row>
    <row r="1925" spans="1:5" ht="12.75">
      <c r="A1925" s="31" t="s">
        <v>1794</v>
      </c>
      <c r="B1925" s="61"/>
      <c r="C1925" s="62"/>
      <c r="D1925" s="63" t="s">
        <v>1820</v>
      </c>
      <c r="E1925" s="74">
        <v>550</v>
      </c>
    </row>
    <row r="1926" spans="1:5" ht="12.75">
      <c r="A1926" s="31" t="s">
        <v>1794</v>
      </c>
      <c r="B1926" s="65" t="s">
        <v>1151</v>
      </c>
      <c r="C1926" s="66" t="s">
        <v>1818</v>
      </c>
      <c r="D1926" s="67" t="s">
        <v>1594</v>
      </c>
      <c r="E1926" s="75">
        <v>3000</v>
      </c>
    </row>
    <row r="1927" spans="1:5" ht="12.75">
      <c r="A1927" s="31" t="s">
        <v>1794</v>
      </c>
      <c r="B1927" s="61"/>
      <c r="C1927" s="62"/>
      <c r="D1927" s="63" t="s">
        <v>1820</v>
      </c>
      <c r="E1927" s="74">
        <v>3000</v>
      </c>
    </row>
    <row r="1928" spans="1:5" ht="12.75">
      <c r="A1928" s="31" t="s">
        <v>1794</v>
      </c>
      <c r="B1928" s="65" t="s">
        <v>1157</v>
      </c>
      <c r="C1928" s="66" t="s">
        <v>1818</v>
      </c>
      <c r="D1928" s="67" t="s">
        <v>1595</v>
      </c>
      <c r="E1928" s="75">
        <v>220</v>
      </c>
    </row>
    <row r="1929" spans="1:5" ht="12.75">
      <c r="A1929" s="31" t="s">
        <v>1794</v>
      </c>
      <c r="B1929" s="61"/>
      <c r="C1929" s="62"/>
      <c r="D1929" s="63" t="s">
        <v>1820</v>
      </c>
      <c r="E1929" s="74">
        <v>220</v>
      </c>
    </row>
    <row r="1930" spans="1:5" ht="12.75">
      <c r="A1930" s="31" t="s">
        <v>1794</v>
      </c>
      <c r="B1930" s="65" t="s">
        <v>1163</v>
      </c>
      <c r="C1930" s="66" t="s">
        <v>1818</v>
      </c>
      <c r="D1930" s="67" t="s">
        <v>1596</v>
      </c>
      <c r="E1930" s="75">
        <v>1100</v>
      </c>
    </row>
    <row r="1931" spans="1:5" ht="12.75">
      <c r="A1931" s="31" t="s">
        <v>1794</v>
      </c>
      <c r="B1931" s="61"/>
      <c r="C1931" s="62"/>
      <c r="D1931" s="63" t="s">
        <v>1820</v>
      </c>
      <c r="E1931" s="74">
        <v>1100</v>
      </c>
    </row>
    <row r="1932" spans="1:5" ht="12.75">
      <c r="A1932" s="31" t="s">
        <v>1794</v>
      </c>
      <c r="B1932" s="65" t="s">
        <v>1164</v>
      </c>
      <c r="C1932" s="66" t="s">
        <v>1818</v>
      </c>
      <c r="D1932" s="67" t="s">
        <v>1597</v>
      </c>
      <c r="E1932" s="75">
        <v>100</v>
      </c>
    </row>
    <row r="1933" spans="1:5" ht="12.75">
      <c r="A1933" s="31" t="s">
        <v>1794</v>
      </c>
      <c r="B1933" s="61"/>
      <c r="C1933" s="62"/>
      <c r="D1933" s="63" t="s">
        <v>1820</v>
      </c>
      <c r="E1933" s="74">
        <v>100</v>
      </c>
    </row>
    <row r="1934" spans="1:5" ht="12.75">
      <c r="A1934" s="31" t="s">
        <v>1794</v>
      </c>
      <c r="B1934" s="65" t="s">
        <v>1168</v>
      </c>
      <c r="C1934" s="66" t="s">
        <v>1818</v>
      </c>
      <c r="D1934" s="67" t="s">
        <v>1598</v>
      </c>
      <c r="E1934" s="75">
        <v>5500</v>
      </c>
    </row>
    <row r="1935" spans="1:5" ht="12.75">
      <c r="A1935" s="31" t="s">
        <v>1794</v>
      </c>
      <c r="B1935" s="61"/>
      <c r="C1935" s="62"/>
      <c r="D1935" s="63" t="s">
        <v>1820</v>
      </c>
      <c r="E1935" s="74">
        <v>5500</v>
      </c>
    </row>
    <row r="1936" spans="1:5" ht="12.75">
      <c r="A1936" s="31" t="s">
        <v>1794</v>
      </c>
      <c r="B1936" s="65" t="s">
        <v>1186</v>
      </c>
      <c r="C1936" s="66" t="s">
        <v>1818</v>
      </c>
      <c r="D1936" s="67" t="s">
        <v>1599</v>
      </c>
      <c r="E1936" s="75">
        <v>9000</v>
      </c>
    </row>
    <row r="1937" spans="1:5" ht="12.75">
      <c r="A1937" s="31" t="s">
        <v>1794</v>
      </c>
      <c r="B1937" s="61"/>
      <c r="C1937" s="62"/>
      <c r="D1937" s="63" t="s">
        <v>1820</v>
      </c>
      <c r="E1937" s="74">
        <v>9000</v>
      </c>
    </row>
    <row r="1938" spans="1:5" ht="12.75">
      <c r="A1938" s="31" t="s">
        <v>1794</v>
      </c>
      <c r="B1938" s="65" t="s">
        <v>1200</v>
      </c>
      <c r="C1938" s="66" t="s">
        <v>1818</v>
      </c>
      <c r="D1938" s="67" t="s">
        <v>1600</v>
      </c>
      <c r="E1938" s="75">
        <v>500</v>
      </c>
    </row>
    <row r="1939" spans="1:5" ht="12.75">
      <c r="A1939" s="31" t="s">
        <v>1794</v>
      </c>
      <c r="B1939" s="61"/>
      <c r="C1939" s="62"/>
      <c r="D1939" s="63" t="s">
        <v>1820</v>
      </c>
      <c r="E1939" s="74">
        <v>500</v>
      </c>
    </row>
    <row r="1940" spans="1:5" ht="12.75">
      <c r="A1940" s="31" t="s">
        <v>1794</v>
      </c>
      <c r="B1940" s="65" t="s">
        <v>1201</v>
      </c>
      <c r="C1940" s="66" t="s">
        <v>1818</v>
      </c>
      <c r="D1940" s="67" t="s">
        <v>1601</v>
      </c>
      <c r="E1940" s="75">
        <v>8000</v>
      </c>
    </row>
    <row r="1941" spans="1:5" ht="12.75">
      <c r="A1941" s="31" t="s">
        <v>1794</v>
      </c>
      <c r="B1941" s="61"/>
      <c r="C1941" s="62"/>
      <c r="D1941" s="63" t="s">
        <v>1820</v>
      </c>
      <c r="E1941" s="74">
        <v>8000</v>
      </c>
    </row>
    <row r="1942" spans="1:5" ht="12.75">
      <c r="A1942" s="31" t="s">
        <v>1794</v>
      </c>
      <c r="B1942" s="65" t="s">
        <v>1210</v>
      </c>
      <c r="C1942" s="66" t="s">
        <v>1818</v>
      </c>
      <c r="D1942" s="67" t="s">
        <v>1602</v>
      </c>
      <c r="E1942" s="75">
        <v>1350</v>
      </c>
    </row>
    <row r="1943" spans="1:5" ht="12.75">
      <c r="A1943" s="31" t="s">
        <v>1794</v>
      </c>
      <c r="B1943" s="61"/>
      <c r="C1943" s="62"/>
      <c r="D1943" s="63" t="s">
        <v>1820</v>
      </c>
      <c r="E1943" s="74">
        <v>1350</v>
      </c>
    </row>
    <row r="1944" spans="1:5" ht="12.75">
      <c r="A1944" s="31" t="s">
        <v>1794</v>
      </c>
      <c r="B1944" s="65" t="s">
        <v>1211</v>
      </c>
      <c r="C1944" s="66" t="s">
        <v>1818</v>
      </c>
      <c r="D1944" s="67" t="s">
        <v>1603</v>
      </c>
      <c r="E1944" s="75">
        <v>250</v>
      </c>
    </row>
    <row r="1945" spans="1:5" ht="12.75">
      <c r="A1945" s="31" t="s">
        <v>1794</v>
      </c>
      <c r="B1945" s="61"/>
      <c r="C1945" s="62"/>
      <c r="D1945" s="63" t="s">
        <v>1820</v>
      </c>
      <c r="E1945" s="74">
        <v>250</v>
      </c>
    </row>
    <row r="1946" spans="1:5" ht="12.75">
      <c r="A1946" s="31" t="s">
        <v>1794</v>
      </c>
      <c r="B1946" s="65" t="s">
        <v>1213</v>
      </c>
      <c r="C1946" s="66" t="s">
        <v>1818</v>
      </c>
      <c r="D1946" s="67" t="s">
        <v>1604</v>
      </c>
      <c r="E1946" s="75">
        <v>350</v>
      </c>
    </row>
    <row r="1947" spans="1:5" ht="12.75">
      <c r="A1947" s="31" t="s">
        <v>1794</v>
      </c>
      <c r="B1947" s="61"/>
      <c r="C1947" s="62"/>
      <c r="D1947" s="63" t="s">
        <v>1820</v>
      </c>
      <c r="E1947" s="74">
        <v>350</v>
      </c>
    </row>
    <row r="1948" spans="1:5" ht="12.75">
      <c r="A1948" s="31" t="s">
        <v>1794</v>
      </c>
      <c r="B1948" s="65" t="s">
        <v>1213</v>
      </c>
      <c r="C1948" s="66" t="s">
        <v>1818</v>
      </c>
      <c r="D1948" s="67" t="s">
        <v>1605</v>
      </c>
      <c r="E1948" s="75">
        <v>400</v>
      </c>
    </row>
    <row r="1949" spans="1:5" ht="12.75">
      <c r="A1949" s="31" t="s">
        <v>1794</v>
      </c>
      <c r="B1949" s="61"/>
      <c r="C1949" s="62"/>
      <c r="D1949" s="63" t="s">
        <v>1820</v>
      </c>
      <c r="E1949" s="74">
        <v>400</v>
      </c>
    </row>
    <row r="1950" spans="1:5" ht="12.75">
      <c r="A1950" s="31" t="s">
        <v>1794</v>
      </c>
      <c r="B1950" s="65" t="s">
        <v>1214</v>
      </c>
      <c r="C1950" s="66" t="s">
        <v>1606</v>
      </c>
      <c r="D1950" s="67" t="s">
        <v>1607</v>
      </c>
      <c r="E1950" s="75">
        <v>4500</v>
      </c>
    </row>
    <row r="1951" spans="1:5" ht="12.75">
      <c r="A1951" s="31" t="s">
        <v>1794</v>
      </c>
      <c r="B1951" s="61"/>
      <c r="C1951" s="62"/>
      <c r="D1951" s="63" t="s">
        <v>1820</v>
      </c>
      <c r="E1951" s="74">
        <v>4500</v>
      </c>
    </row>
    <row r="1952" spans="1:5" ht="12.75">
      <c r="A1952" s="31" t="s">
        <v>1794</v>
      </c>
      <c r="B1952" s="65" t="s">
        <v>1215</v>
      </c>
      <c r="C1952" s="66" t="s">
        <v>1818</v>
      </c>
      <c r="D1952" s="67" t="s">
        <v>1608</v>
      </c>
      <c r="E1952" s="75">
        <v>2100</v>
      </c>
    </row>
    <row r="1953" spans="1:5" ht="12.75">
      <c r="A1953" s="31" t="s">
        <v>1794</v>
      </c>
      <c r="B1953" s="61"/>
      <c r="C1953" s="62"/>
      <c r="D1953" s="63" t="s">
        <v>1820</v>
      </c>
      <c r="E1953" s="74">
        <v>2100</v>
      </c>
    </row>
    <row r="1954" spans="1:5" ht="12.75">
      <c r="A1954" s="31" t="s">
        <v>1794</v>
      </c>
      <c r="B1954" s="65" t="s">
        <v>1215</v>
      </c>
      <c r="C1954" s="66" t="s">
        <v>1818</v>
      </c>
      <c r="D1954" s="67" t="s">
        <v>1609</v>
      </c>
      <c r="E1954" s="75">
        <v>300</v>
      </c>
    </row>
    <row r="1955" spans="1:5" ht="12.75">
      <c r="A1955" s="31" t="s">
        <v>1794</v>
      </c>
      <c r="B1955" s="61"/>
      <c r="C1955" s="62"/>
      <c r="D1955" s="63" t="s">
        <v>1820</v>
      </c>
      <c r="E1955" s="74">
        <v>300</v>
      </c>
    </row>
    <row r="1956" spans="1:5" ht="12.75">
      <c r="A1956" s="31" t="s">
        <v>1794</v>
      </c>
      <c r="B1956" s="65" t="s">
        <v>1216</v>
      </c>
      <c r="C1956" s="66" t="s">
        <v>1818</v>
      </c>
      <c r="D1956" s="67" t="s">
        <v>1610</v>
      </c>
      <c r="E1956" s="75">
        <v>6000</v>
      </c>
    </row>
    <row r="1957" spans="1:5" ht="12.75">
      <c r="A1957" s="31" t="s">
        <v>1794</v>
      </c>
      <c r="B1957" s="61"/>
      <c r="C1957" s="62"/>
      <c r="D1957" s="63" t="s">
        <v>1820</v>
      </c>
      <c r="E1957" s="74">
        <v>6000</v>
      </c>
    </row>
    <row r="1958" spans="1:5" ht="12.75">
      <c r="A1958" s="31" t="s">
        <v>1794</v>
      </c>
      <c r="B1958" s="65" t="s">
        <v>1216</v>
      </c>
      <c r="C1958" s="66" t="s">
        <v>1611</v>
      </c>
      <c r="D1958" s="67" t="s">
        <v>1612</v>
      </c>
      <c r="E1958" s="75">
        <v>2800</v>
      </c>
    </row>
    <row r="1959" spans="1:5" ht="12.75">
      <c r="A1959" s="31" t="s">
        <v>1794</v>
      </c>
      <c r="B1959" s="61"/>
      <c r="C1959" s="62"/>
      <c r="D1959" s="63" t="s">
        <v>1820</v>
      </c>
      <c r="E1959" s="74">
        <v>2800</v>
      </c>
    </row>
    <row r="1960" spans="1:5" ht="12.75">
      <c r="A1960" s="31" t="s">
        <v>1794</v>
      </c>
      <c r="B1960" s="65" t="s">
        <v>1223</v>
      </c>
      <c r="C1960" s="66" t="s">
        <v>1613</v>
      </c>
      <c r="D1960" s="67" t="s">
        <v>1614</v>
      </c>
      <c r="E1960" s="75">
        <v>2100</v>
      </c>
    </row>
    <row r="1961" spans="1:5" ht="12.75">
      <c r="A1961" s="31" t="s">
        <v>1794</v>
      </c>
      <c r="B1961" s="61"/>
      <c r="C1961" s="62"/>
      <c r="D1961" s="63" t="s">
        <v>1820</v>
      </c>
      <c r="E1961" s="74">
        <v>2100</v>
      </c>
    </row>
    <row r="1962" spans="1:5" ht="12.75">
      <c r="A1962" s="31" t="s">
        <v>1794</v>
      </c>
      <c r="B1962" s="65" t="s">
        <v>1237</v>
      </c>
      <c r="C1962" s="66" t="s">
        <v>1818</v>
      </c>
      <c r="D1962" s="67" t="s">
        <v>1615</v>
      </c>
      <c r="E1962" s="75">
        <v>1170</v>
      </c>
    </row>
    <row r="1963" spans="1:5" ht="12.75">
      <c r="A1963" s="31" t="s">
        <v>1794</v>
      </c>
      <c r="B1963" s="61"/>
      <c r="C1963" s="62"/>
      <c r="D1963" s="63" t="s">
        <v>1820</v>
      </c>
      <c r="E1963" s="74">
        <v>1170</v>
      </c>
    </row>
    <row r="1964" spans="1:5" ht="12.75">
      <c r="A1964" s="31" t="s">
        <v>1794</v>
      </c>
      <c r="B1964" s="65" t="s">
        <v>1242</v>
      </c>
      <c r="C1964" s="66" t="s">
        <v>1818</v>
      </c>
      <c r="D1964" s="67" t="s">
        <v>1616</v>
      </c>
      <c r="E1964" s="75">
        <v>620</v>
      </c>
    </row>
    <row r="1965" spans="1:5" ht="12.75">
      <c r="A1965" s="31" t="s">
        <v>1794</v>
      </c>
      <c r="B1965" s="61"/>
      <c r="C1965" s="62"/>
      <c r="D1965" s="63" t="s">
        <v>1820</v>
      </c>
      <c r="E1965" s="74">
        <v>620</v>
      </c>
    </row>
    <row r="1966" spans="1:5" ht="12.75">
      <c r="A1966" s="31" t="s">
        <v>1794</v>
      </c>
      <c r="B1966" s="65" t="s">
        <v>1242</v>
      </c>
      <c r="C1966" s="66" t="s">
        <v>1818</v>
      </c>
      <c r="D1966" s="67" t="s">
        <v>1617</v>
      </c>
      <c r="E1966" s="75">
        <v>500</v>
      </c>
    </row>
    <row r="1967" spans="1:5" ht="12.75">
      <c r="A1967" s="31" t="s">
        <v>1794</v>
      </c>
      <c r="B1967" s="61"/>
      <c r="C1967" s="62"/>
      <c r="D1967" s="63" t="s">
        <v>1820</v>
      </c>
      <c r="E1967" s="74">
        <v>500</v>
      </c>
    </row>
    <row r="1968" spans="1:5" ht="12.75">
      <c r="A1968" s="31" t="s">
        <v>1794</v>
      </c>
      <c r="B1968" s="65" t="s">
        <v>1243</v>
      </c>
      <c r="C1968" s="66" t="s">
        <v>1818</v>
      </c>
      <c r="D1968" s="67" t="s">
        <v>1618</v>
      </c>
      <c r="E1968" s="75">
        <v>450</v>
      </c>
    </row>
    <row r="1969" spans="1:5" ht="12.75">
      <c r="A1969" s="31" t="s">
        <v>1794</v>
      </c>
      <c r="B1969" s="61"/>
      <c r="C1969" s="62"/>
      <c r="D1969" s="63" t="s">
        <v>1820</v>
      </c>
      <c r="E1969" s="74">
        <v>450</v>
      </c>
    </row>
    <row r="1970" spans="1:5" ht="12.75">
      <c r="A1970" s="31" t="s">
        <v>1794</v>
      </c>
      <c r="B1970" s="65" t="s">
        <v>1474</v>
      </c>
      <c r="C1970" s="66" t="s">
        <v>1818</v>
      </c>
      <c r="D1970" s="67" t="s">
        <v>1619</v>
      </c>
      <c r="E1970" s="75">
        <v>3140</v>
      </c>
    </row>
    <row r="1971" spans="1:5" ht="12.75">
      <c r="A1971" s="31" t="s">
        <v>1794</v>
      </c>
      <c r="B1971" s="61"/>
      <c r="C1971" s="62"/>
      <c r="D1971" s="63" t="s">
        <v>1820</v>
      </c>
      <c r="E1971" s="74">
        <v>3140</v>
      </c>
    </row>
    <row r="1972" spans="1:5" ht="12.75">
      <c r="A1972" s="31" t="s">
        <v>1794</v>
      </c>
      <c r="B1972" s="65" t="s">
        <v>1474</v>
      </c>
      <c r="C1972" s="66" t="s">
        <v>1818</v>
      </c>
      <c r="D1972" s="67" t="s">
        <v>1620</v>
      </c>
      <c r="E1972" s="75">
        <v>4800</v>
      </c>
    </row>
    <row r="1973" spans="1:5" ht="12.75">
      <c r="A1973" s="31" t="s">
        <v>1794</v>
      </c>
      <c r="B1973" s="61"/>
      <c r="C1973" s="62"/>
      <c r="D1973" s="63" t="s">
        <v>1820</v>
      </c>
      <c r="E1973" s="74">
        <v>4800</v>
      </c>
    </row>
    <row r="1974" spans="1:5" ht="12.75">
      <c r="A1974" s="31" t="s">
        <v>1794</v>
      </c>
      <c r="B1974" s="65" t="s">
        <v>1502</v>
      </c>
      <c r="C1974" s="66" t="s">
        <v>1621</v>
      </c>
      <c r="D1974" s="67" t="s">
        <v>1622</v>
      </c>
      <c r="E1974" s="75">
        <v>2600</v>
      </c>
    </row>
    <row r="1975" spans="1:5" ht="13.5" thickBot="1">
      <c r="A1975" s="31" t="s">
        <v>1794</v>
      </c>
      <c r="B1975" s="61"/>
      <c r="C1975" s="62"/>
      <c r="D1975" s="63" t="s">
        <v>1820</v>
      </c>
      <c r="E1975" s="74">
        <v>2600</v>
      </c>
    </row>
    <row r="1976" spans="1:5" ht="13.5" thickBot="1">
      <c r="A1976" s="31" t="s">
        <v>1794</v>
      </c>
      <c r="B1976" s="42"/>
      <c r="C1976" s="43"/>
      <c r="D1976" s="44" t="s">
        <v>1623</v>
      </c>
      <c r="E1976" s="54">
        <f>SUM(E1784:E1975)/2</f>
        <v>535558</v>
      </c>
    </row>
    <row r="1977" spans="1:5" ht="13.5" thickBot="1">
      <c r="A1977" s="31" t="s">
        <v>1794</v>
      </c>
      <c r="C1977" s="40"/>
      <c r="E1977" s="41"/>
    </row>
    <row r="1978" spans="1:5" ht="13.5" thickBot="1">
      <c r="A1978" s="31" t="s">
        <v>1794</v>
      </c>
      <c r="B1978" s="42"/>
      <c r="C1978" s="43"/>
      <c r="D1978" s="44" t="s">
        <v>1624</v>
      </c>
      <c r="E1978" s="54">
        <f>E$1779+E$1976</f>
        <v>7344491</v>
      </c>
    </row>
    <row r="1979" spans="1:5" ht="13.5" thickBot="1">
      <c r="A1979" s="31" t="s">
        <v>1794</v>
      </c>
      <c r="C1979" s="40"/>
      <c r="E1979" s="41"/>
    </row>
    <row r="1980" spans="1:5" ht="13.5" thickBot="1">
      <c r="A1980" s="31" t="s">
        <v>1794</v>
      </c>
      <c r="B1980" s="42"/>
      <c r="C1980" s="43"/>
      <c r="D1980" s="44" t="s">
        <v>1956</v>
      </c>
      <c r="E1980" s="45"/>
    </row>
    <row r="1981" spans="1:5" ht="34.5" customHeight="1">
      <c r="A1981" s="31" t="s">
        <v>1794</v>
      </c>
      <c r="B1981" s="46" t="s">
        <v>1797</v>
      </c>
      <c r="C1981" s="47" t="s">
        <v>1628</v>
      </c>
      <c r="D1981" s="48" t="s">
        <v>1768</v>
      </c>
      <c r="E1981" s="49" t="s">
        <v>1798</v>
      </c>
    </row>
    <row r="1982" spans="1:5" ht="13.5" customHeight="1" thickBot="1">
      <c r="A1982" s="31" t="s">
        <v>1794</v>
      </c>
      <c r="B1982" s="50"/>
      <c r="C1982" s="51"/>
      <c r="D1982" s="52" t="s">
        <v>1799</v>
      </c>
      <c r="E1982" s="53"/>
    </row>
    <row r="1983" spans="1:5" ht="12.75">
      <c r="A1983" s="31" t="s">
        <v>1794</v>
      </c>
      <c r="B1983" s="57" t="s">
        <v>1968</v>
      </c>
      <c r="C1983" s="58" t="s">
        <v>1740</v>
      </c>
      <c r="D1983" s="59" t="s">
        <v>1969</v>
      </c>
      <c r="E1983" s="73">
        <v>6121165</v>
      </c>
    </row>
    <row r="1984" spans="1:5" ht="12.75">
      <c r="A1984" s="31" t="s">
        <v>1794</v>
      </c>
      <c r="B1984" s="61"/>
      <c r="C1984" s="62"/>
      <c r="D1984" s="63" t="s">
        <v>1625</v>
      </c>
      <c r="E1984" s="74">
        <v>5956081</v>
      </c>
    </row>
    <row r="1985" spans="1:5" ht="12.75">
      <c r="A1985" s="31" t="s">
        <v>1794</v>
      </c>
      <c r="B1985" s="61"/>
      <c r="C1985" s="62"/>
      <c r="D1985" s="63" t="s">
        <v>2107</v>
      </c>
      <c r="E1985" s="74">
        <v>163045</v>
      </c>
    </row>
    <row r="1986" spans="1:5" ht="13.5" thickBot="1">
      <c r="A1986" s="31" t="s">
        <v>1794</v>
      </c>
      <c r="B1986" s="79"/>
      <c r="C1986" s="80"/>
      <c r="D1986" s="81" t="s">
        <v>1971</v>
      </c>
      <c r="E1986" s="82">
        <v>2039</v>
      </c>
    </row>
    <row r="1987" spans="1:5" ht="13.5" thickBot="1">
      <c r="A1987" s="31" t="s">
        <v>1794</v>
      </c>
      <c r="B1987" s="42"/>
      <c r="C1987" s="43"/>
      <c r="D1987" s="44" t="s">
        <v>1626</v>
      </c>
      <c r="E1987" s="69">
        <f>SUM(E1983:E1986)/2</f>
        <v>6121165</v>
      </c>
    </row>
    <row r="1988" spans="1:5" ht="12.75">
      <c r="A1988" s="31" t="s">
        <v>1794</v>
      </c>
      <c r="C1988" s="40"/>
      <c r="E1988" s="4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98"/>
  <sheetViews>
    <sheetView workbookViewId="0" topLeftCell="A1">
      <selection activeCell="D11" sqref="D11"/>
    </sheetView>
  </sheetViews>
  <sheetFormatPr defaultColWidth="9.00390625" defaultRowHeight="12.75"/>
  <cols>
    <col min="1" max="1" width="5.75390625" style="31" customWidth="1"/>
    <col min="2" max="2" width="26.125" style="31" customWidth="1"/>
    <col min="3" max="3" width="8.75390625" style="31" customWidth="1"/>
    <col min="4" max="4" width="37.125" style="31" customWidth="1"/>
    <col min="5" max="5" width="15.00390625" style="28" customWidth="1"/>
  </cols>
  <sheetData>
    <row r="3" spans="2:5" ht="12.75">
      <c r="B3" s="32" t="s">
        <v>1792</v>
      </c>
      <c r="C3" s="33"/>
      <c r="D3" s="33"/>
      <c r="E3" s="34"/>
    </row>
    <row r="4" spans="2:5" ht="12.75">
      <c r="B4" s="33" t="s">
        <v>1793</v>
      </c>
      <c r="C4" s="33"/>
      <c r="D4" s="33"/>
      <c r="E4" s="34"/>
    </row>
    <row r="6" spans="1:5" ht="18">
      <c r="A6" s="35" t="s">
        <v>1794</v>
      </c>
      <c r="B6" s="36" t="s">
        <v>293</v>
      </c>
      <c r="C6" s="37"/>
      <c r="D6" s="38"/>
      <c r="E6" s="39"/>
    </row>
    <row r="7" spans="1:5" ht="13.5" thickBot="1">
      <c r="A7" s="31" t="s">
        <v>1794</v>
      </c>
      <c r="C7" s="40"/>
      <c r="E7" s="41"/>
    </row>
    <row r="8" spans="1:5" ht="13.5" thickBot="1">
      <c r="A8" s="31" t="s">
        <v>1794</v>
      </c>
      <c r="B8" s="42"/>
      <c r="C8" s="43"/>
      <c r="D8" s="44" t="s">
        <v>1796</v>
      </c>
      <c r="E8" s="45"/>
    </row>
    <row r="9" spans="1:5" ht="34.5" customHeight="1">
      <c r="A9" s="31" t="s">
        <v>1794</v>
      </c>
      <c r="B9" s="46" t="s">
        <v>1797</v>
      </c>
      <c r="C9" s="47" t="s">
        <v>1628</v>
      </c>
      <c r="D9" s="48" t="s">
        <v>1768</v>
      </c>
      <c r="E9" s="49" t="s">
        <v>1798</v>
      </c>
    </row>
    <row r="10" spans="1:5" ht="13.5" customHeight="1" thickBot="1">
      <c r="A10" s="31" t="s">
        <v>1794</v>
      </c>
      <c r="B10" s="50"/>
      <c r="C10" s="51"/>
      <c r="D10" s="52" t="s">
        <v>1799</v>
      </c>
      <c r="E10" s="53"/>
    </row>
    <row r="11" spans="1:5" ht="13.5" thickBot="1">
      <c r="A11" s="31" t="s">
        <v>1794</v>
      </c>
      <c r="B11" s="42"/>
      <c r="C11" s="43"/>
      <c r="D11" s="44" t="s">
        <v>1800</v>
      </c>
      <c r="E11" s="54">
        <v>0</v>
      </c>
    </row>
    <row r="12" spans="1:5" ht="13.5" thickBot="1">
      <c r="A12" s="31" t="s">
        <v>1794</v>
      </c>
      <c r="C12" s="40"/>
      <c r="E12" s="41"/>
    </row>
    <row r="13" spans="1:5" ht="13.5" thickBot="1">
      <c r="A13" s="31" t="s">
        <v>1794</v>
      </c>
      <c r="B13" s="42"/>
      <c r="C13" s="43"/>
      <c r="D13" s="44" t="s">
        <v>1801</v>
      </c>
      <c r="E13" s="45"/>
    </row>
    <row r="14" spans="1:5" ht="34.5" customHeight="1">
      <c r="A14" s="31" t="s">
        <v>1794</v>
      </c>
      <c r="B14" s="46" t="s">
        <v>1797</v>
      </c>
      <c r="C14" s="47" t="s">
        <v>1802</v>
      </c>
      <c r="D14" s="48" t="s">
        <v>1768</v>
      </c>
      <c r="E14" s="49" t="s">
        <v>1798</v>
      </c>
    </row>
    <row r="15" spans="1:5" ht="13.5" customHeight="1" thickBot="1">
      <c r="A15" s="31" t="s">
        <v>1794</v>
      </c>
      <c r="B15" s="50"/>
      <c r="C15" s="51"/>
      <c r="D15" s="52" t="s">
        <v>1799</v>
      </c>
      <c r="E15" s="53"/>
    </row>
    <row r="16" spans="1:5" ht="12.75">
      <c r="A16" s="31" t="s">
        <v>1794</v>
      </c>
      <c r="B16" s="57" t="s">
        <v>294</v>
      </c>
      <c r="C16" s="58" t="s">
        <v>295</v>
      </c>
      <c r="D16" s="59" t="s">
        <v>296</v>
      </c>
      <c r="E16" s="73">
        <v>438</v>
      </c>
    </row>
    <row r="17" spans="1:5" ht="12.75">
      <c r="A17" s="31" t="s">
        <v>1794</v>
      </c>
      <c r="B17" s="61"/>
      <c r="C17" s="62"/>
      <c r="D17" s="63" t="s">
        <v>1806</v>
      </c>
      <c r="E17" s="74">
        <v>438</v>
      </c>
    </row>
    <row r="18" spans="1:5" ht="12.75">
      <c r="A18" s="31" t="s">
        <v>1794</v>
      </c>
      <c r="B18" s="65" t="s">
        <v>297</v>
      </c>
      <c r="C18" s="66" t="s">
        <v>298</v>
      </c>
      <c r="D18" s="67" t="s">
        <v>299</v>
      </c>
      <c r="E18" s="75">
        <v>12857</v>
      </c>
    </row>
    <row r="19" spans="1:5" ht="12.75">
      <c r="A19" s="31" t="s">
        <v>1794</v>
      </c>
      <c r="B19" s="61"/>
      <c r="C19" s="62"/>
      <c r="D19" s="63" t="s">
        <v>1806</v>
      </c>
      <c r="E19" s="74">
        <v>12857</v>
      </c>
    </row>
    <row r="20" spans="1:5" ht="12.75">
      <c r="A20" s="31" t="s">
        <v>1794</v>
      </c>
      <c r="B20" s="65" t="s">
        <v>300</v>
      </c>
      <c r="C20" s="66" t="s">
        <v>298</v>
      </c>
      <c r="D20" s="67" t="s">
        <v>299</v>
      </c>
      <c r="E20" s="75">
        <v>10085</v>
      </c>
    </row>
    <row r="21" spans="1:5" ht="12.75">
      <c r="A21" s="31" t="s">
        <v>1794</v>
      </c>
      <c r="B21" s="61"/>
      <c r="C21" s="62"/>
      <c r="D21" s="63" t="s">
        <v>1806</v>
      </c>
      <c r="E21" s="74">
        <v>10085</v>
      </c>
    </row>
    <row r="22" spans="1:5" ht="12.75">
      <c r="A22" s="31" t="s">
        <v>1794</v>
      </c>
      <c r="B22" s="65" t="s">
        <v>301</v>
      </c>
      <c r="C22" s="66" t="s">
        <v>298</v>
      </c>
      <c r="D22" s="67" t="s">
        <v>299</v>
      </c>
      <c r="E22" s="75">
        <v>19881</v>
      </c>
    </row>
    <row r="23" spans="1:5" ht="12.75">
      <c r="A23" s="31" t="s">
        <v>1794</v>
      </c>
      <c r="B23" s="61"/>
      <c r="C23" s="62"/>
      <c r="D23" s="63" t="s">
        <v>1806</v>
      </c>
      <c r="E23" s="74">
        <v>19881</v>
      </c>
    </row>
    <row r="24" spans="1:5" ht="12.75">
      <c r="A24" s="31" t="s">
        <v>1794</v>
      </c>
      <c r="B24" s="65" t="s">
        <v>302</v>
      </c>
      <c r="C24" s="66" t="s">
        <v>298</v>
      </c>
      <c r="D24" s="67" t="s">
        <v>299</v>
      </c>
      <c r="E24" s="75">
        <v>24872</v>
      </c>
    </row>
    <row r="25" spans="1:5" ht="12.75">
      <c r="A25" s="31" t="s">
        <v>1794</v>
      </c>
      <c r="B25" s="61"/>
      <c r="C25" s="62"/>
      <c r="D25" s="63" t="s">
        <v>1806</v>
      </c>
      <c r="E25" s="74">
        <v>24872</v>
      </c>
    </row>
    <row r="26" spans="1:5" ht="12.75">
      <c r="A26" s="31" t="s">
        <v>1794</v>
      </c>
      <c r="B26" s="65" t="s">
        <v>303</v>
      </c>
      <c r="C26" s="66" t="s">
        <v>298</v>
      </c>
      <c r="D26" s="67" t="s">
        <v>299</v>
      </c>
      <c r="E26" s="75">
        <v>32007</v>
      </c>
    </row>
    <row r="27" spans="1:5" ht="12.75">
      <c r="A27" s="31" t="s">
        <v>1794</v>
      </c>
      <c r="B27" s="61"/>
      <c r="C27" s="62"/>
      <c r="D27" s="63" t="s">
        <v>1806</v>
      </c>
      <c r="E27" s="74">
        <v>32007</v>
      </c>
    </row>
    <row r="28" spans="1:5" ht="12.75">
      <c r="A28" s="31" t="s">
        <v>1794</v>
      </c>
      <c r="B28" s="65" t="s">
        <v>304</v>
      </c>
      <c r="C28" s="66" t="s">
        <v>298</v>
      </c>
      <c r="D28" s="67" t="s">
        <v>299</v>
      </c>
      <c r="E28" s="75">
        <v>34898</v>
      </c>
    </row>
    <row r="29" spans="1:5" ht="12.75">
      <c r="A29" s="31" t="s">
        <v>1794</v>
      </c>
      <c r="B29" s="61"/>
      <c r="C29" s="62"/>
      <c r="D29" s="63" t="s">
        <v>1806</v>
      </c>
      <c r="E29" s="74">
        <v>34898</v>
      </c>
    </row>
    <row r="30" spans="1:5" ht="12.75">
      <c r="A30" s="31" t="s">
        <v>1794</v>
      </c>
      <c r="B30" s="65" t="s">
        <v>305</v>
      </c>
      <c r="C30" s="66" t="s">
        <v>298</v>
      </c>
      <c r="D30" s="67" t="s">
        <v>299</v>
      </c>
      <c r="E30" s="75">
        <v>29357</v>
      </c>
    </row>
    <row r="31" spans="1:5" ht="12.75">
      <c r="A31" s="31" t="s">
        <v>1794</v>
      </c>
      <c r="B31" s="61"/>
      <c r="C31" s="62"/>
      <c r="D31" s="63" t="s">
        <v>1806</v>
      </c>
      <c r="E31" s="74">
        <v>29357</v>
      </c>
    </row>
    <row r="32" spans="1:5" ht="12.75">
      <c r="A32" s="31" t="s">
        <v>1794</v>
      </c>
      <c r="B32" s="65" t="s">
        <v>306</v>
      </c>
      <c r="C32" s="66" t="s">
        <v>298</v>
      </c>
      <c r="D32" s="67" t="s">
        <v>299</v>
      </c>
      <c r="E32" s="75">
        <v>31596</v>
      </c>
    </row>
    <row r="33" spans="1:5" ht="12.75">
      <c r="A33" s="31" t="s">
        <v>1794</v>
      </c>
      <c r="B33" s="61"/>
      <c r="C33" s="62"/>
      <c r="D33" s="63" t="s">
        <v>1806</v>
      </c>
      <c r="E33" s="74">
        <v>31596</v>
      </c>
    </row>
    <row r="34" spans="1:5" ht="12.75">
      <c r="A34" s="31" t="s">
        <v>1794</v>
      </c>
      <c r="B34" s="65" t="s">
        <v>307</v>
      </c>
      <c r="C34" s="66" t="s">
        <v>298</v>
      </c>
      <c r="D34" s="67" t="s">
        <v>299</v>
      </c>
      <c r="E34" s="75">
        <v>25083</v>
      </c>
    </row>
    <row r="35" spans="1:5" ht="12.75">
      <c r="A35" s="31" t="s">
        <v>1794</v>
      </c>
      <c r="B35" s="61"/>
      <c r="C35" s="62"/>
      <c r="D35" s="63" t="s">
        <v>1806</v>
      </c>
      <c r="E35" s="74">
        <v>25083</v>
      </c>
    </row>
    <row r="36" spans="1:5" ht="12.75">
      <c r="A36" s="31" t="s">
        <v>1794</v>
      </c>
      <c r="B36" s="65" t="s">
        <v>308</v>
      </c>
      <c r="C36" s="66" t="s">
        <v>298</v>
      </c>
      <c r="D36" s="67" t="s">
        <v>299</v>
      </c>
      <c r="E36" s="75">
        <v>27679</v>
      </c>
    </row>
    <row r="37" spans="1:5" ht="12.75">
      <c r="A37" s="31" t="s">
        <v>1794</v>
      </c>
      <c r="B37" s="61"/>
      <c r="C37" s="62"/>
      <c r="D37" s="63" t="s">
        <v>1806</v>
      </c>
      <c r="E37" s="74">
        <v>27679</v>
      </c>
    </row>
    <row r="38" spans="1:5" ht="12.75">
      <c r="A38" s="31" t="s">
        <v>1794</v>
      </c>
      <c r="B38" s="65" t="s">
        <v>309</v>
      </c>
      <c r="C38" s="66" t="s">
        <v>298</v>
      </c>
      <c r="D38" s="67" t="s">
        <v>299</v>
      </c>
      <c r="E38" s="75">
        <v>36230</v>
      </c>
    </row>
    <row r="39" spans="1:5" ht="12.75">
      <c r="A39" s="31" t="s">
        <v>1794</v>
      </c>
      <c r="B39" s="61"/>
      <c r="C39" s="62"/>
      <c r="D39" s="63" t="s">
        <v>1806</v>
      </c>
      <c r="E39" s="74">
        <v>36230</v>
      </c>
    </row>
    <row r="40" spans="1:5" ht="12.75">
      <c r="A40" s="31" t="s">
        <v>1794</v>
      </c>
      <c r="B40" s="65" t="s">
        <v>310</v>
      </c>
      <c r="C40" s="66" t="s">
        <v>298</v>
      </c>
      <c r="D40" s="67" t="s">
        <v>299</v>
      </c>
      <c r="E40" s="75">
        <v>9510</v>
      </c>
    </row>
    <row r="41" spans="1:5" ht="12.75">
      <c r="A41" s="31" t="s">
        <v>1794</v>
      </c>
      <c r="B41" s="61"/>
      <c r="C41" s="62"/>
      <c r="D41" s="63" t="s">
        <v>1806</v>
      </c>
      <c r="E41" s="74">
        <v>9510</v>
      </c>
    </row>
    <row r="42" spans="1:5" ht="12.75">
      <c r="A42" s="31" t="s">
        <v>1794</v>
      </c>
      <c r="B42" s="65" t="s">
        <v>311</v>
      </c>
      <c r="C42" s="66" t="s">
        <v>298</v>
      </c>
      <c r="D42" s="67" t="s">
        <v>299</v>
      </c>
      <c r="E42" s="75">
        <v>20390</v>
      </c>
    </row>
    <row r="43" spans="1:5" ht="12.75">
      <c r="A43" s="31" t="s">
        <v>1794</v>
      </c>
      <c r="B43" s="61"/>
      <c r="C43" s="62"/>
      <c r="D43" s="63" t="s">
        <v>1806</v>
      </c>
      <c r="E43" s="74">
        <v>20390</v>
      </c>
    </row>
    <row r="44" spans="1:5" ht="12.75">
      <c r="A44" s="31" t="s">
        <v>1794</v>
      </c>
      <c r="B44" s="65" t="s">
        <v>312</v>
      </c>
      <c r="C44" s="66" t="s">
        <v>313</v>
      </c>
      <c r="D44" s="67" t="s">
        <v>314</v>
      </c>
      <c r="E44" s="75">
        <v>15100</v>
      </c>
    </row>
    <row r="45" spans="1:5" ht="12.75">
      <c r="A45" s="31" t="s">
        <v>1794</v>
      </c>
      <c r="B45" s="61"/>
      <c r="C45" s="62"/>
      <c r="D45" s="63" t="s">
        <v>1806</v>
      </c>
      <c r="E45" s="74">
        <v>15100</v>
      </c>
    </row>
    <row r="46" spans="1:5" ht="12.75">
      <c r="A46" s="31" t="s">
        <v>1794</v>
      </c>
      <c r="B46" s="65" t="s">
        <v>315</v>
      </c>
      <c r="C46" s="66" t="s">
        <v>316</v>
      </c>
      <c r="D46" s="67" t="s">
        <v>317</v>
      </c>
      <c r="E46" s="75">
        <v>8530</v>
      </c>
    </row>
    <row r="47" spans="1:5" ht="12.75">
      <c r="A47" s="31" t="s">
        <v>1794</v>
      </c>
      <c r="B47" s="61"/>
      <c r="C47" s="62"/>
      <c r="D47" s="63" t="s">
        <v>1806</v>
      </c>
      <c r="E47" s="74">
        <v>8530</v>
      </c>
    </row>
    <row r="48" spans="1:5" ht="12.75">
      <c r="A48" s="31" t="s">
        <v>1794</v>
      </c>
      <c r="B48" s="65" t="s">
        <v>318</v>
      </c>
      <c r="C48" s="66" t="s">
        <v>313</v>
      </c>
      <c r="D48" s="67" t="s">
        <v>314</v>
      </c>
      <c r="E48" s="75">
        <v>50610</v>
      </c>
    </row>
    <row r="49" spans="1:5" ht="12.75">
      <c r="A49" s="31" t="s">
        <v>1794</v>
      </c>
      <c r="B49" s="61"/>
      <c r="C49" s="62"/>
      <c r="D49" s="63" t="s">
        <v>1806</v>
      </c>
      <c r="E49" s="74">
        <v>50610</v>
      </c>
    </row>
    <row r="50" spans="1:5" ht="12.75">
      <c r="A50" s="31" t="s">
        <v>1794</v>
      </c>
      <c r="B50" s="65" t="s">
        <v>319</v>
      </c>
      <c r="C50" s="66" t="s">
        <v>295</v>
      </c>
      <c r="D50" s="67" t="s">
        <v>296</v>
      </c>
      <c r="E50" s="75">
        <v>28900</v>
      </c>
    </row>
    <row r="51" spans="1:5" ht="12.75">
      <c r="A51" s="31" t="s">
        <v>1794</v>
      </c>
      <c r="B51" s="61"/>
      <c r="C51" s="62"/>
      <c r="D51" s="63" t="s">
        <v>1806</v>
      </c>
      <c r="E51" s="74">
        <v>28900</v>
      </c>
    </row>
    <row r="52" spans="1:5" ht="12.75">
      <c r="A52" s="31" t="s">
        <v>1794</v>
      </c>
      <c r="B52" s="65" t="s">
        <v>319</v>
      </c>
      <c r="C52" s="66" t="s">
        <v>320</v>
      </c>
      <c r="D52" s="67" t="s">
        <v>321</v>
      </c>
      <c r="E52" s="75">
        <v>12460</v>
      </c>
    </row>
    <row r="53" spans="1:5" ht="12.75">
      <c r="A53" s="31" t="s">
        <v>1794</v>
      </c>
      <c r="B53" s="61"/>
      <c r="C53" s="62"/>
      <c r="D53" s="63" t="s">
        <v>1806</v>
      </c>
      <c r="E53" s="74">
        <v>12460</v>
      </c>
    </row>
    <row r="54" spans="1:5" ht="12.75">
      <c r="A54" s="31" t="s">
        <v>1794</v>
      </c>
      <c r="B54" s="65" t="s">
        <v>319</v>
      </c>
      <c r="C54" s="66" t="s">
        <v>322</v>
      </c>
      <c r="D54" s="67" t="s">
        <v>323</v>
      </c>
      <c r="E54" s="75">
        <v>58450</v>
      </c>
    </row>
    <row r="55" spans="1:5" ht="12.75">
      <c r="A55" s="31" t="s">
        <v>1794</v>
      </c>
      <c r="B55" s="61"/>
      <c r="C55" s="62"/>
      <c r="D55" s="63" t="s">
        <v>1806</v>
      </c>
      <c r="E55" s="74">
        <v>58450</v>
      </c>
    </row>
    <row r="56" spans="1:5" ht="12.75">
      <c r="A56" s="31" t="s">
        <v>1794</v>
      </c>
      <c r="B56" s="65" t="s">
        <v>319</v>
      </c>
      <c r="C56" s="66" t="s">
        <v>324</v>
      </c>
      <c r="D56" s="67" t="s">
        <v>325</v>
      </c>
      <c r="E56" s="75">
        <v>40</v>
      </c>
    </row>
    <row r="57" spans="1:5" ht="12.75">
      <c r="A57" s="31" t="s">
        <v>1794</v>
      </c>
      <c r="B57" s="61"/>
      <c r="C57" s="62"/>
      <c r="D57" s="63" t="s">
        <v>1806</v>
      </c>
      <c r="E57" s="74">
        <v>40</v>
      </c>
    </row>
    <row r="58" spans="1:5" ht="12.75">
      <c r="A58" s="31" t="s">
        <v>1794</v>
      </c>
      <c r="B58" s="65" t="s">
        <v>2024</v>
      </c>
      <c r="C58" s="66" t="s">
        <v>326</v>
      </c>
      <c r="D58" s="67" t="s">
        <v>327</v>
      </c>
      <c r="E58" s="75">
        <v>240</v>
      </c>
    </row>
    <row r="59" spans="1:5" ht="12.75">
      <c r="A59" s="31" t="s">
        <v>1794</v>
      </c>
      <c r="B59" s="61"/>
      <c r="C59" s="62"/>
      <c r="D59" s="63" t="s">
        <v>1806</v>
      </c>
      <c r="E59" s="74">
        <v>240</v>
      </c>
    </row>
    <row r="60" spans="1:5" ht="12.75">
      <c r="A60" s="31" t="s">
        <v>1794</v>
      </c>
      <c r="B60" s="65" t="s">
        <v>328</v>
      </c>
      <c r="C60" s="66" t="s">
        <v>324</v>
      </c>
      <c r="D60" s="67" t="s">
        <v>325</v>
      </c>
      <c r="E60" s="75">
        <v>25000</v>
      </c>
    </row>
    <row r="61" spans="1:5" ht="12.75">
      <c r="A61" s="31" t="s">
        <v>1794</v>
      </c>
      <c r="B61" s="61"/>
      <c r="C61" s="62"/>
      <c r="D61" s="63" t="s">
        <v>1806</v>
      </c>
      <c r="E61" s="74">
        <v>25000</v>
      </c>
    </row>
    <row r="62" spans="1:5" ht="12.75">
      <c r="A62" s="31" t="s">
        <v>1794</v>
      </c>
      <c r="B62" s="65" t="s">
        <v>329</v>
      </c>
      <c r="C62" s="66" t="s">
        <v>330</v>
      </c>
      <c r="D62" s="67" t="s">
        <v>331</v>
      </c>
      <c r="E62" s="75">
        <v>3260</v>
      </c>
    </row>
    <row r="63" spans="1:5" ht="12.75">
      <c r="A63" s="31" t="s">
        <v>1794</v>
      </c>
      <c r="B63" s="61"/>
      <c r="C63" s="62"/>
      <c r="D63" s="63" t="s">
        <v>1806</v>
      </c>
      <c r="E63" s="74">
        <v>3260</v>
      </c>
    </row>
    <row r="64" spans="1:5" ht="12.75">
      <c r="A64" s="31" t="s">
        <v>1794</v>
      </c>
      <c r="B64" s="65" t="s">
        <v>329</v>
      </c>
      <c r="C64" s="66" t="s">
        <v>324</v>
      </c>
      <c r="D64" s="67" t="s">
        <v>325</v>
      </c>
      <c r="E64" s="75">
        <v>11000</v>
      </c>
    </row>
    <row r="65" spans="1:5" ht="12.75">
      <c r="A65" s="31" t="s">
        <v>1794</v>
      </c>
      <c r="B65" s="61"/>
      <c r="C65" s="62"/>
      <c r="D65" s="63" t="s">
        <v>1806</v>
      </c>
      <c r="E65" s="74">
        <v>11000</v>
      </c>
    </row>
    <row r="66" spans="1:5" ht="12.75">
      <c r="A66" s="31" t="s">
        <v>1794</v>
      </c>
      <c r="B66" s="65" t="s">
        <v>332</v>
      </c>
      <c r="C66" s="66" t="s">
        <v>333</v>
      </c>
      <c r="D66" s="67" t="s">
        <v>334</v>
      </c>
      <c r="E66" s="75">
        <v>18465</v>
      </c>
    </row>
    <row r="67" spans="1:5" ht="12.75">
      <c r="A67" s="31" t="s">
        <v>1794</v>
      </c>
      <c r="B67" s="61"/>
      <c r="C67" s="62"/>
      <c r="D67" s="63" t="s">
        <v>1806</v>
      </c>
      <c r="E67" s="74">
        <v>18465</v>
      </c>
    </row>
    <row r="68" spans="1:5" ht="12.75">
      <c r="A68" s="31" t="s">
        <v>1794</v>
      </c>
      <c r="B68" s="65" t="s">
        <v>335</v>
      </c>
      <c r="C68" s="66" t="s">
        <v>229</v>
      </c>
      <c r="D68" s="67" t="s">
        <v>336</v>
      </c>
      <c r="E68" s="75">
        <v>39295</v>
      </c>
    </row>
    <row r="69" spans="1:5" ht="12.75">
      <c r="A69" s="31" t="s">
        <v>1794</v>
      </c>
      <c r="B69" s="61"/>
      <c r="C69" s="62"/>
      <c r="D69" s="63" t="s">
        <v>1806</v>
      </c>
      <c r="E69" s="74">
        <v>39295</v>
      </c>
    </row>
    <row r="70" spans="1:5" ht="12.75">
      <c r="A70" s="31" t="s">
        <v>1794</v>
      </c>
      <c r="B70" s="65" t="s">
        <v>337</v>
      </c>
      <c r="C70" s="66" t="s">
        <v>338</v>
      </c>
      <c r="D70" s="67" t="s">
        <v>339</v>
      </c>
      <c r="E70" s="75">
        <v>23762</v>
      </c>
    </row>
    <row r="71" spans="1:5" ht="12.75">
      <c r="A71" s="31" t="s">
        <v>1794</v>
      </c>
      <c r="B71" s="61"/>
      <c r="C71" s="62"/>
      <c r="D71" s="63" t="s">
        <v>1806</v>
      </c>
      <c r="E71" s="74">
        <v>23762</v>
      </c>
    </row>
    <row r="72" spans="1:5" ht="12.75">
      <c r="A72" s="31" t="s">
        <v>1794</v>
      </c>
      <c r="B72" s="65" t="s">
        <v>340</v>
      </c>
      <c r="C72" s="66" t="s">
        <v>295</v>
      </c>
      <c r="D72" s="67" t="s">
        <v>296</v>
      </c>
      <c r="E72" s="75">
        <v>3465</v>
      </c>
    </row>
    <row r="73" spans="1:5" ht="12.75">
      <c r="A73" s="31" t="s">
        <v>1794</v>
      </c>
      <c r="B73" s="61"/>
      <c r="C73" s="62"/>
      <c r="D73" s="63" t="s">
        <v>1806</v>
      </c>
      <c r="E73" s="74">
        <v>3465</v>
      </c>
    </row>
    <row r="74" spans="1:5" ht="12.75">
      <c r="A74" s="31" t="s">
        <v>1794</v>
      </c>
      <c r="B74" s="65" t="s">
        <v>341</v>
      </c>
      <c r="C74" s="66" t="s">
        <v>342</v>
      </c>
      <c r="D74" s="67" t="s">
        <v>343</v>
      </c>
      <c r="E74" s="75">
        <v>187000</v>
      </c>
    </row>
    <row r="75" spans="1:5" ht="12.75">
      <c r="A75" s="31" t="s">
        <v>1794</v>
      </c>
      <c r="B75" s="61"/>
      <c r="C75" s="62"/>
      <c r="D75" s="63" t="s">
        <v>1806</v>
      </c>
      <c r="E75" s="74">
        <v>187000</v>
      </c>
    </row>
    <row r="76" spans="1:5" ht="12.75">
      <c r="A76" s="31" t="s">
        <v>1794</v>
      </c>
      <c r="B76" s="65" t="s">
        <v>344</v>
      </c>
      <c r="C76" s="66" t="s">
        <v>313</v>
      </c>
      <c r="D76" s="67" t="s">
        <v>314</v>
      </c>
      <c r="E76" s="75">
        <v>22365</v>
      </c>
    </row>
    <row r="77" spans="1:5" ht="12.75">
      <c r="A77" s="31" t="s">
        <v>1794</v>
      </c>
      <c r="B77" s="61"/>
      <c r="C77" s="62"/>
      <c r="D77" s="63" t="s">
        <v>1806</v>
      </c>
      <c r="E77" s="74">
        <v>22365</v>
      </c>
    </row>
    <row r="78" spans="1:5" ht="12.75">
      <c r="A78" s="31" t="s">
        <v>1794</v>
      </c>
      <c r="B78" s="65" t="s">
        <v>345</v>
      </c>
      <c r="C78" s="66" t="s">
        <v>313</v>
      </c>
      <c r="D78" s="67" t="s">
        <v>314</v>
      </c>
      <c r="E78" s="75">
        <v>28727</v>
      </c>
    </row>
    <row r="79" spans="1:5" ht="12.75">
      <c r="A79" s="31" t="s">
        <v>1794</v>
      </c>
      <c r="B79" s="61"/>
      <c r="C79" s="62"/>
      <c r="D79" s="63" t="s">
        <v>1806</v>
      </c>
      <c r="E79" s="74">
        <v>28727</v>
      </c>
    </row>
    <row r="80" spans="1:5" ht="12.75">
      <c r="A80" s="31" t="s">
        <v>1794</v>
      </c>
      <c r="B80" s="65" t="s">
        <v>346</v>
      </c>
      <c r="C80" s="66" t="s">
        <v>338</v>
      </c>
      <c r="D80" s="67" t="s">
        <v>339</v>
      </c>
      <c r="E80" s="75">
        <v>21695</v>
      </c>
    </row>
    <row r="81" spans="1:5" ht="12.75">
      <c r="A81" s="31" t="s">
        <v>1794</v>
      </c>
      <c r="B81" s="61"/>
      <c r="C81" s="62"/>
      <c r="D81" s="63" t="s">
        <v>1806</v>
      </c>
      <c r="E81" s="74">
        <v>21695</v>
      </c>
    </row>
    <row r="82" spans="1:5" ht="12.75">
      <c r="A82" s="31" t="s">
        <v>1794</v>
      </c>
      <c r="B82" s="65" t="s">
        <v>347</v>
      </c>
      <c r="C82" s="66" t="s">
        <v>338</v>
      </c>
      <c r="D82" s="67" t="s">
        <v>339</v>
      </c>
      <c r="E82" s="75">
        <v>10680</v>
      </c>
    </row>
    <row r="83" spans="1:5" ht="12.75">
      <c r="A83" s="31" t="s">
        <v>1794</v>
      </c>
      <c r="B83" s="61"/>
      <c r="C83" s="62"/>
      <c r="D83" s="63" t="s">
        <v>1806</v>
      </c>
      <c r="E83" s="74">
        <v>10680</v>
      </c>
    </row>
    <row r="84" spans="1:5" ht="12.75">
      <c r="A84" s="31" t="s">
        <v>1794</v>
      </c>
      <c r="B84" s="65" t="s">
        <v>348</v>
      </c>
      <c r="C84" s="66" t="s">
        <v>313</v>
      </c>
      <c r="D84" s="67" t="s">
        <v>314</v>
      </c>
      <c r="E84" s="75">
        <v>16872</v>
      </c>
    </row>
    <row r="85" spans="1:5" ht="12.75">
      <c r="A85" s="31" t="s">
        <v>1794</v>
      </c>
      <c r="B85" s="61"/>
      <c r="C85" s="62"/>
      <c r="D85" s="63" t="s">
        <v>1806</v>
      </c>
      <c r="E85" s="74">
        <v>16872</v>
      </c>
    </row>
    <row r="86" spans="1:5" ht="12.75">
      <c r="A86" s="31" t="s">
        <v>1794</v>
      </c>
      <c r="B86" s="65" t="s">
        <v>349</v>
      </c>
      <c r="C86" s="66" t="s">
        <v>313</v>
      </c>
      <c r="D86" s="67" t="s">
        <v>314</v>
      </c>
      <c r="E86" s="75">
        <v>9379</v>
      </c>
    </row>
    <row r="87" spans="1:5" ht="12.75">
      <c r="A87" s="31" t="s">
        <v>1794</v>
      </c>
      <c r="B87" s="61"/>
      <c r="C87" s="62"/>
      <c r="D87" s="63" t="s">
        <v>1806</v>
      </c>
      <c r="E87" s="74">
        <v>9379</v>
      </c>
    </row>
    <row r="88" spans="1:5" ht="12.75">
      <c r="A88" s="31" t="s">
        <v>1794</v>
      </c>
      <c r="B88" s="65" t="s">
        <v>350</v>
      </c>
      <c r="C88" s="66" t="s">
        <v>313</v>
      </c>
      <c r="D88" s="67" t="s">
        <v>314</v>
      </c>
      <c r="E88" s="75">
        <v>33295</v>
      </c>
    </row>
    <row r="89" spans="1:5" ht="12.75">
      <c r="A89" s="31" t="s">
        <v>1794</v>
      </c>
      <c r="B89" s="61"/>
      <c r="C89" s="62"/>
      <c r="D89" s="63" t="s">
        <v>1806</v>
      </c>
      <c r="E89" s="74">
        <v>33295</v>
      </c>
    </row>
    <row r="90" spans="1:5" ht="12.75">
      <c r="A90" s="31" t="s">
        <v>1794</v>
      </c>
      <c r="B90" s="65" t="s">
        <v>351</v>
      </c>
      <c r="C90" s="66" t="s">
        <v>313</v>
      </c>
      <c r="D90" s="67" t="s">
        <v>314</v>
      </c>
      <c r="E90" s="75">
        <v>34654</v>
      </c>
    </row>
    <row r="91" spans="1:5" ht="12.75">
      <c r="A91" s="31" t="s">
        <v>1794</v>
      </c>
      <c r="B91" s="61"/>
      <c r="C91" s="62"/>
      <c r="D91" s="63" t="s">
        <v>1806</v>
      </c>
      <c r="E91" s="74">
        <v>34654</v>
      </c>
    </row>
    <row r="92" spans="1:5" ht="12.75">
      <c r="A92" s="31" t="s">
        <v>1794</v>
      </c>
      <c r="B92" s="65" t="s">
        <v>352</v>
      </c>
      <c r="C92" s="66" t="s">
        <v>313</v>
      </c>
      <c r="D92" s="67" t="s">
        <v>314</v>
      </c>
      <c r="E92" s="75">
        <v>51456</v>
      </c>
    </row>
    <row r="93" spans="1:5" ht="12.75">
      <c r="A93" s="31" t="s">
        <v>1794</v>
      </c>
      <c r="B93" s="61"/>
      <c r="C93" s="62"/>
      <c r="D93" s="63" t="s">
        <v>1806</v>
      </c>
      <c r="E93" s="74">
        <v>51456</v>
      </c>
    </row>
    <row r="94" spans="1:5" ht="12.75">
      <c r="A94" s="31" t="s">
        <v>1794</v>
      </c>
      <c r="B94" s="65" t="s">
        <v>353</v>
      </c>
      <c r="C94" s="66" t="s">
        <v>338</v>
      </c>
      <c r="D94" s="67" t="s">
        <v>339</v>
      </c>
      <c r="E94" s="75">
        <v>11139</v>
      </c>
    </row>
    <row r="95" spans="1:5" ht="12.75">
      <c r="A95" s="31" t="s">
        <v>1794</v>
      </c>
      <c r="B95" s="61"/>
      <c r="C95" s="62"/>
      <c r="D95" s="63" t="s">
        <v>1806</v>
      </c>
      <c r="E95" s="74">
        <v>11139</v>
      </c>
    </row>
    <row r="96" spans="1:5" ht="12.75">
      <c r="A96" s="31" t="s">
        <v>1794</v>
      </c>
      <c r="B96" s="65" t="s">
        <v>354</v>
      </c>
      <c r="C96" s="66" t="s">
        <v>338</v>
      </c>
      <c r="D96" s="67" t="s">
        <v>339</v>
      </c>
      <c r="E96" s="75">
        <v>16984</v>
      </c>
    </row>
    <row r="97" spans="1:5" ht="12.75">
      <c r="A97" s="31" t="s">
        <v>1794</v>
      </c>
      <c r="B97" s="61"/>
      <c r="C97" s="62"/>
      <c r="D97" s="63" t="s">
        <v>1806</v>
      </c>
      <c r="E97" s="74">
        <v>16984</v>
      </c>
    </row>
    <row r="98" spans="1:5" ht="12.75">
      <c r="A98" s="31" t="s">
        <v>1794</v>
      </c>
      <c r="B98" s="65" t="s">
        <v>355</v>
      </c>
      <c r="C98" s="66" t="s">
        <v>338</v>
      </c>
      <c r="D98" s="67" t="s">
        <v>339</v>
      </c>
      <c r="E98" s="75">
        <v>38674</v>
      </c>
    </row>
    <row r="99" spans="1:5" ht="12.75">
      <c r="A99" s="31" t="s">
        <v>1794</v>
      </c>
      <c r="B99" s="61"/>
      <c r="C99" s="62"/>
      <c r="D99" s="63" t="s">
        <v>1806</v>
      </c>
      <c r="E99" s="74">
        <v>38674</v>
      </c>
    </row>
    <row r="100" spans="1:5" ht="12.75">
      <c r="A100" s="31" t="s">
        <v>1794</v>
      </c>
      <c r="B100" s="65" t="s">
        <v>356</v>
      </c>
      <c r="C100" s="66" t="s">
        <v>313</v>
      </c>
      <c r="D100" s="67" t="s">
        <v>314</v>
      </c>
      <c r="E100" s="75">
        <v>17611</v>
      </c>
    </row>
    <row r="101" spans="1:5" ht="13.5" thickBot="1">
      <c r="A101" s="31" t="s">
        <v>1794</v>
      </c>
      <c r="B101" s="61"/>
      <c r="C101" s="62"/>
      <c r="D101" s="63" t="s">
        <v>1806</v>
      </c>
      <c r="E101" s="74">
        <v>17611</v>
      </c>
    </row>
    <row r="102" spans="1:5" ht="13.5" thickBot="1">
      <c r="A102" s="31" t="s">
        <v>1794</v>
      </c>
      <c r="B102" s="42"/>
      <c r="C102" s="43"/>
      <c r="D102" s="44" t="s">
        <v>1814</v>
      </c>
      <c r="E102" s="54">
        <f>SUM(E16:E101)/2</f>
        <v>1113991</v>
      </c>
    </row>
    <row r="103" spans="1:5" ht="13.5" thickBot="1">
      <c r="A103" s="31" t="s">
        <v>1794</v>
      </c>
      <c r="C103" s="40"/>
      <c r="E103" s="41"/>
    </row>
    <row r="104" spans="1:5" ht="13.5" thickBot="1">
      <c r="A104" s="31" t="s">
        <v>1794</v>
      </c>
      <c r="B104" s="42"/>
      <c r="C104" s="43"/>
      <c r="D104" s="44" t="s">
        <v>1815</v>
      </c>
      <c r="E104" s="45"/>
    </row>
    <row r="105" spans="1:5" ht="34.5" customHeight="1">
      <c r="A105" s="31" t="s">
        <v>1794</v>
      </c>
      <c r="B105" s="46" t="s">
        <v>1797</v>
      </c>
      <c r="C105" s="47" t="s">
        <v>1816</v>
      </c>
      <c r="D105" s="48" t="s">
        <v>1768</v>
      </c>
      <c r="E105" s="49" t="s">
        <v>1798</v>
      </c>
    </row>
    <row r="106" spans="1:5" ht="13.5" customHeight="1" thickBot="1">
      <c r="A106" s="31" t="s">
        <v>1794</v>
      </c>
      <c r="B106" s="50"/>
      <c r="C106" s="51"/>
      <c r="D106" s="52" t="s">
        <v>1799</v>
      </c>
      <c r="E106" s="53"/>
    </row>
    <row r="107" spans="1:5" ht="12.75">
      <c r="A107" s="31" t="s">
        <v>1794</v>
      </c>
      <c r="B107" s="57" t="s">
        <v>300</v>
      </c>
      <c r="C107" s="58" t="s">
        <v>357</v>
      </c>
      <c r="D107" s="59" t="s">
        <v>358</v>
      </c>
      <c r="E107" s="73">
        <v>1000</v>
      </c>
    </row>
    <row r="108" spans="1:5" ht="12.75">
      <c r="A108" s="31" t="s">
        <v>1794</v>
      </c>
      <c r="B108" s="61"/>
      <c r="C108" s="62"/>
      <c r="D108" s="63" t="s">
        <v>1820</v>
      </c>
      <c r="E108" s="74">
        <v>1000</v>
      </c>
    </row>
    <row r="109" spans="1:5" ht="12.75">
      <c r="A109" s="31" t="s">
        <v>1794</v>
      </c>
      <c r="B109" s="65" t="s">
        <v>303</v>
      </c>
      <c r="C109" s="66" t="s">
        <v>1818</v>
      </c>
      <c r="D109" s="67" t="s">
        <v>359</v>
      </c>
      <c r="E109" s="75">
        <v>2000</v>
      </c>
    </row>
    <row r="110" spans="1:5" ht="12.75">
      <c r="A110" s="31" t="s">
        <v>1794</v>
      </c>
      <c r="B110" s="61"/>
      <c r="C110" s="62"/>
      <c r="D110" s="63" t="s">
        <v>1820</v>
      </c>
      <c r="E110" s="74">
        <v>2000</v>
      </c>
    </row>
    <row r="111" spans="1:5" ht="12.75">
      <c r="A111" s="31" t="s">
        <v>1794</v>
      </c>
      <c r="B111" s="65" t="s">
        <v>309</v>
      </c>
      <c r="C111" s="66" t="s">
        <v>360</v>
      </c>
      <c r="D111" s="67" t="s">
        <v>361</v>
      </c>
      <c r="E111" s="75">
        <v>2400</v>
      </c>
    </row>
    <row r="112" spans="1:5" ht="12.75">
      <c r="A112" s="31" t="s">
        <v>1794</v>
      </c>
      <c r="B112" s="61"/>
      <c r="C112" s="62"/>
      <c r="D112" s="63" t="s">
        <v>1820</v>
      </c>
      <c r="E112" s="74">
        <v>2400</v>
      </c>
    </row>
    <row r="113" spans="1:5" ht="12.75">
      <c r="A113" s="31" t="s">
        <v>1794</v>
      </c>
      <c r="B113" s="65" t="s">
        <v>309</v>
      </c>
      <c r="C113" s="66" t="s">
        <v>362</v>
      </c>
      <c r="D113" s="67" t="s">
        <v>363</v>
      </c>
      <c r="E113" s="75">
        <v>1000</v>
      </c>
    </row>
    <row r="114" spans="1:5" ht="12.75">
      <c r="A114" s="31" t="s">
        <v>1794</v>
      </c>
      <c r="B114" s="61"/>
      <c r="C114" s="62"/>
      <c r="D114" s="63" t="s">
        <v>1820</v>
      </c>
      <c r="E114" s="74">
        <v>1000</v>
      </c>
    </row>
    <row r="115" spans="1:5" ht="12.75">
      <c r="A115" s="31" t="s">
        <v>1794</v>
      </c>
      <c r="B115" s="65" t="s">
        <v>309</v>
      </c>
      <c r="C115" s="66" t="s">
        <v>364</v>
      </c>
      <c r="D115" s="67" t="s">
        <v>365</v>
      </c>
      <c r="E115" s="75">
        <v>1534</v>
      </c>
    </row>
    <row r="116" spans="1:5" ht="12.75">
      <c r="A116" s="31" t="s">
        <v>1794</v>
      </c>
      <c r="B116" s="61"/>
      <c r="C116" s="62"/>
      <c r="D116" s="63" t="s">
        <v>1820</v>
      </c>
      <c r="E116" s="74">
        <v>1534</v>
      </c>
    </row>
    <row r="117" spans="1:5" ht="12.75">
      <c r="A117" s="31" t="s">
        <v>1794</v>
      </c>
      <c r="B117" s="65" t="s">
        <v>310</v>
      </c>
      <c r="C117" s="66" t="s">
        <v>1818</v>
      </c>
      <c r="D117" s="67" t="s">
        <v>366</v>
      </c>
      <c r="E117" s="75">
        <v>1930</v>
      </c>
    </row>
    <row r="118" spans="1:5" ht="12.75">
      <c r="A118" s="31" t="s">
        <v>1794</v>
      </c>
      <c r="B118" s="61"/>
      <c r="C118" s="62"/>
      <c r="D118" s="63" t="s">
        <v>1820</v>
      </c>
      <c r="E118" s="74">
        <v>1930</v>
      </c>
    </row>
    <row r="119" spans="1:5" ht="12.75">
      <c r="A119" s="31" t="s">
        <v>1794</v>
      </c>
      <c r="B119" s="65" t="s">
        <v>311</v>
      </c>
      <c r="C119" s="66" t="s">
        <v>1818</v>
      </c>
      <c r="D119" s="67" t="s">
        <v>367</v>
      </c>
      <c r="E119" s="75">
        <v>2000</v>
      </c>
    </row>
    <row r="120" spans="1:5" ht="12.75">
      <c r="A120" s="31" t="s">
        <v>1794</v>
      </c>
      <c r="B120" s="61"/>
      <c r="C120" s="62"/>
      <c r="D120" s="63" t="s">
        <v>1820</v>
      </c>
      <c r="E120" s="74">
        <v>2000</v>
      </c>
    </row>
    <row r="121" spans="1:5" ht="12.75">
      <c r="A121" s="31" t="s">
        <v>1794</v>
      </c>
      <c r="B121" s="65" t="s">
        <v>311</v>
      </c>
      <c r="C121" s="66" t="s">
        <v>368</v>
      </c>
      <c r="D121" s="67" t="s">
        <v>369</v>
      </c>
      <c r="E121" s="75">
        <v>5000</v>
      </c>
    </row>
    <row r="122" spans="1:5" ht="12.75">
      <c r="A122" s="31" t="s">
        <v>1794</v>
      </c>
      <c r="B122" s="61"/>
      <c r="C122" s="62"/>
      <c r="D122" s="63" t="s">
        <v>1820</v>
      </c>
      <c r="E122" s="74">
        <v>5000</v>
      </c>
    </row>
    <row r="123" spans="1:5" ht="12.75">
      <c r="A123" s="31" t="s">
        <v>1794</v>
      </c>
      <c r="B123" s="65" t="s">
        <v>311</v>
      </c>
      <c r="C123" s="66" t="s">
        <v>370</v>
      </c>
      <c r="D123" s="67" t="s">
        <v>371</v>
      </c>
      <c r="E123" s="75">
        <v>350</v>
      </c>
    </row>
    <row r="124" spans="1:5" ht="12.75">
      <c r="A124" s="31" t="s">
        <v>1794</v>
      </c>
      <c r="B124" s="61"/>
      <c r="C124" s="62"/>
      <c r="D124" s="63" t="s">
        <v>1820</v>
      </c>
      <c r="E124" s="74">
        <v>350</v>
      </c>
    </row>
    <row r="125" spans="1:5" ht="12.75">
      <c r="A125" s="31" t="s">
        <v>1794</v>
      </c>
      <c r="B125" s="65" t="s">
        <v>312</v>
      </c>
      <c r="C125" s="66" t="s">
        <v>1818</v>
      </c>
      <c r="D125" s="67" t="s">
        <v>372</v>
      </c>
      <c r="E125" s="75">
        <v>900</v>
      </c>
    </row>
    <row r="126" spans="1:5" ht="12.75">
      <c r="A126" s="31" t="s">
        <v>1794</v>
      </c>
      <c r="B126" s="61"/>
      <c r="C126" s="62"/>
      <c r="D126" s="63" t="s">
        <v>1820</v>
      </c>
      <c r="E126" s="74">
        <v>900</v>
      </c>
    </row>
    <row r="127" spans="1:5" ht="12.75">
      <c r="A127" s="31" t="s">
        <v>1794</v>
      </c>
      <c r="B127" s="65" t="s">
        <v>312</v>
      </c>
      <c r="C127" s="66" t="s">
        <v>1818</v>
      </c>
      <c r="D127" s="67" t="s">
        <v>373</v>
      </c>
      <c r="E127" s="75">
        <v>450</v>
      </c>
    </row>
    <row r="128" spans="1:5" ht="12.75">
      <c r="A128" s="31" t="s">
        <v>1794</v>
      </c>
      <c r="B128" s="61"/>
      <c r="C128" s="62"/>
      <c r="D128" s="63" t="s">
        <v>1820</v>
      </c>
      <c r="E128" s="74">
        <v>450</v>
      </c>
    </row>
    <row r="129" spans="1:5" ht="12.75">
      <c r="A129" s="31" t="s">
        <v>1794</v>
      </c>
      <c r="B129" s="65" t="s">
        <v>312</v>
      </c>
      <c r="C129" s="66" t="s">
        <v>374</v>
      </c>
      <c r="D129" s="67" t="s">
        <v>375</v>
      </c>
      <c r="E129" s="75">
        <v>78</v>
      </c>
    </row>
    <row r="130" spans="1:5" ht="12.75">
      <c r="A130" s="31" t="s">
        <v>1794</v>
      </c>
      <c r="B130" s="61"/>
      <c r="C130" s="62"/>
      <c r="D130" s="63" t="s">
        <v>1820</v>
      </c>
      <c r="E130" s="74">
        <v>78</v>
      </c>
    </row>
    <row r="131" spans="1:5" ht="12.75">
      <c r="A131" s="31" t="s">
        <v>1794</v>
      </c>
      <c r="B131" s="65" t="s">
        <v>1807</v>
      </c>
      <c r="C131" s="66" t="s">
        <v>1818</v>
      </c>
      <c r="D131" s="67" t="s">
        <v>376</v>
      </c>
      <c r="E131" s="75">
        <v>2000</v>
      </c>
    </row>
    <row r="132" spans="1:5" ht="12.75">
      <c r="A132" s="31" t="s">
        <v>1794</v>
      </c>
      <c r="B132" s="61"/>
      <c r="C132" s="62"/>
      <c r="D132" s="63" t="s">
        <v>1820</v>
      </c>
      <c r="E132" s="74">
        <v>2000</v>
      </c>
    </row>
    <row r="133" spans="1:5" ht="12.75">
      <c r="A133" s="31" t="s">
        <v>1794</v>
      </c>
      <c r="B133" s="65" t="s">
        <v>1807</v>
      </c>
      <c r="C133" s="66" t="s">
        <v>1818</v>
      </c>
      <c r="D133" s="67" t="s">
        <v>377</v>
      </c>
      <c r="E133" s="75">
        <v>1000</v>
      </c>
    </row>
    <row r="134" spans="1:5" ht="12.75">
      <c r="A134" s="31" t="s">
        <v>1794</v>
      </c>
      <c r="B134" s="61"/>
      <c r="C134" s="62"/>
      <c r="D134" s="63" t="s">
        <v>1820</v>
      </c>
      <c r="E134" s="74">
        <v>1000</v>
      </c>
    </row>
    <row r="135" spans="1:5" ht="12.75">
      <c r="A135" s="31" t="s">
        <v>1794</v>
      </c>
      <c r="B135" s="65" t="s">
        <v>1807</v>
      </c>
      <c r="C135" s="66" t="s">
        <v>1818</v>
      </c>
      <c r="D135" s="67" t="s">
        <v>378</v>
      </c>
      <c r="E135" s="75">
        <v>16200</v>
      </c>
    </row>
    <row r="136" spans="1:5" ht="12.75">
      <c r="A136" s="31" t="s">
        <v>1794</v>
      </c>
      <c r="B136" s="61"/>
      <c r="C136" s="62"/>
      <c r="D136" s="63" t="s">
        <v>1820</v>
      </c>
      <c r="E136" s="74">
        <v>16200</v>
      </c>
    </row>
    <row r="137" spans="1:5" ht="12.75">
      <c r="A137" s="31" t="s">
        <v>1794</v>
      </c>
      <c r="B137" s="65" t="s">
        <v>1807</v>
      </c>
      <c r="C137" s="66" t="s">
        <v>379</v>
      </c>
      <c r="D137" s="67" t="s">
        <v>380</v>
      </c>
      <c r="E137" s="75">
        <v>19800</v>
      </c>
    </row>
    <row r="138" spans="1:5" ht="12.75">
      <c r="A138" s="31" t="s">
        <v>1794</v>
      </c>
      <c r="B138" s="61"/>
      <c r="C138" s="62"/>
      <c r="D138" s="63" t="s">
        <v>1820</v>
      </c>
      <c r="E138" s="74">
        <v>19800</v>
      </c>
    </row>
    <row r="139" spans="1:5" ht="12.75">
      <c r="A139" s="31" t="s">
        <v>1794</v>
      </c>
      <c r="B139" s="65" t="s">
        <v>1807</v>
      </c>
      <c r="C139" s="66" t="s">
        <v>381</v>
      </c>
      <c r="D139" s="67" t="s">
        <v>382</v>
      </c>
      <c r="E139" s="75">
        <v>25155</v>
      </c>
    </row>
    <row r="140" spans="1:5" ht="12.75">
      <c r="A140" s="31" t="s">
        <v>1794</v>
      </c>
      <c r="B140" s="61"/>
      <c r="C140" s="62"/>
      <c r="D140" s="63" t="s">
        <v>1820</v>
      </c>
      <c r="E140" s="74">
        <v>25155</v>
      </c>
    </row>
    <row r="141" spans="1:5" ht="12.75">
      <c r="A141" s="31" t="s">
        <v>1794</v>
      </c>
      <c r="B141" s="65" t="s">
        <v>1807</v>
      </c>
      <c r="C141" s="66" t="s">
        <v>383</v>
      </c>
      <c r="D141" s="67" t="s">
        <v>384</v>
      </c>
      <c r="E141" s="75">
        <v>25000</v>
      </c>
    </row>
    <row r="142" spans="1:5" ht="12.75">
      <c r="A142" s="31" t="s">
        <v>1794</v>
      </c>
      <c r="B142" s="61"/>
      <c r="C142" s="62"/>
      <c r="D142" s="63" t="s">
        <v>1820</v>
      </c>
      <c r="E142" s="74">
        <v>25000</v>
      </c>
    </row>
    <row r="143" spans="1:5" ht="12.75">
      <c r="A143" s="31" t="s">
        <v>1794</v>
      </c>
      <c r="B143" s="65" t="s">
        <v>1807</v>
      </c>
      <c r="C143" s="66" t="s">
        <v>385</v>
      </c>
      <c r="D143" s="67" t="s">
        <v>386</v>
      </c>
      <c r="E143" s="75">
        <v>20000</v>
      </c>
    </row>
    <row r="144" spans="1:5" ht="12.75">
      <c r="A144" s="31" t="s">
        <v>1794</v>
      </c>
      <c r="B144" s="61"/>
      <c r="C144" s="62"/>
      <c r="D144" s="63" t="s">
        <v>1820</v>
      </c>
      <c r="E144" s="74">
        <v>20000</v>
      </c>
    </row>
    <row r="145" spans="1:5" ht="12.75">
      <c r="A145" s="31" t="s">
        <v>1794</v>
      </c>
      <c r="B145" s="65" t="s">
        <v>1807</v>
      </c>
      <c r="C145" s="66" t="s">
        <v>387</v>
      </c>
      <c r="D145" s="67" t="s">
        <v>388</v>
      </c>
      <c r="E145" s="75">
        <v>10900</v>
      </c>
    </row>
    <row r="146" spans="1:5" ht="12.75">
      <c r="A146" s="31" t="s">
        <v>1794</v>
      </c>
      <c r="B146" s="61"/>
      <c r="C146" s="62"/>
      <c r="D146" s="63" t="s">
        <v>1820</v>
      </c>
      <c r="E146" s="74">
        <v>10900</v>
      </c>
    </row>
    <row r="147" spans="1:5" ht="12.75">
      <c r="A147" s="31" t="s">
        <v>1794</v>
      </c>
      <c r="B147" s="65" t="s">
        <v>1807</v>
      </c>
      <c r="C147" s="66" t="s">
        <v>389</v>
      </c>
      <c r="D147" s="67" t="s">
        <v>390</v>
      </c>
      <c r="E147" s="75">
        <v>5240</v>
      </c>
    </row>
    <row r="148" spans="1:5" ht="12.75">
      <c r="A148" s="31" t="s">
        <v>1794</v>
      </c>
      <c r="B148" s="61"/>
      <c r="C148" s="62"/>
      <c r="D148" s="63" t="s">
        <v>1820</v>
      </c>
      <c r="E148" s="74">
        <v>5240</v>
      </c>
    </row>
    <row r="149" spans="1:5" ht="12.75">
      <c r="A149" s="31" t="s">
        <v>1794</v>
      </c>
      <c r="B149" s="65" t="s">
        <v>1807</v>
      </c>
      <c r="C149" s="66" t="s">
        <v>391</v>
      </c>
      <c r="D149" s="67" t="s">
        <v>392</v>
      </c>
      <c r="E149" s="75">
        <v>23000</v>
      </c>
    </row>
    <row r="150" spans="1:5" ht="12.75">
      <c r="A150" s="31" t="s">
        <v>1794</v>
      </c>
      <c r="B150" s="61"/>
      <c r="C150" s="62"/>
      <c r="D150" s="63" t="s">
        <v>1820</v>
      </c>
      <c r="E150" s="74">
        <v>23000</v>
      </c>
    </row>
    <row r="151" spans="1:5" ht="12.75">
      <c r="A151" s="31" t="s">
        <v>1794</v>
      </c>
      <c r="B151" s="65" t="s">
        <v>1807</v>
      </c>
      <c r="C151" s="66" t="s">
        <v>393</v>
      </c>
      <c r="D151" s="67" t="s">
        <v>394</v>
      </c>
      <c r="E151" s="75">
        <v>4130</v>
      </c>
    </row>
    <row r="152" spans="1:5" ht="12.75">
      <c r="A152" s="31" t="s">
        <v>1794</v>
      </c>
      <c r="B152" s="61"/>
      <c r="C152" s="62"/>
      <c r="D152" s="63" t="s">
        <v>1820</v>
      </c>
      <c r="E152" s="74">
        <v>4130</v>
      </c>
    </row>
    <row r="153" spans="1:5" ht="12.75">
      <c r="A153" s="31" t="s">
        <v>1794</v>
      </c>
      <c r="B153" s="65" t="s">
        <v>1807</v>
      </c>
      <c r="C153" s="66" t="s">
        <v>395</v>
      </c>
      <c r="D153" s="67" t="s">
        <v>396</v>
      </c>
      <c r="E153" s="75">
        <v>14100</v>
      </c>
    </row>
    <row r="154" spans="1:5" ht="12.75">
      <c r="A154" s="31" t="s">
        <v>1794</v>
      </c>
      <c r="B154" s="61"/>
      <c r="C154" s="62"/>
      <c r="D154" s="63" t="s">
        <v>1820</v>
      </c>
      <c r="E154" s="74">
        <v>14100</v>
      </c>
    </row>
    <row r="155" spans="1:5" ht="12.75">
      <c r="A155" s="31" t="s">
        <v>1794</v>
      </c>
      <c r="B155" s="65" t="s">
        <v>1807</v>
      </c>
      <c r="C155" s="66" t="s">
        <v>397</v>
      </c>
      <c r="D155" s="67" t="s">
        <v>398</v>
      </c>
      <c r="E155" s="75">
        <v>4070</v>
      </c>
    </row>
    <row r="156" spans="1:5" ht="12.75">
      <c r="A156" s="31" t="s">
        <v>1794</v>
      </c>
      <c r="B156" s="61"/>
      <c r="C156" s="62"/>
      <c r="D156" s="63" t="s">
        <v>1820</v>
      </c>
      <c r="E156" s="74">
        <v>4070</v>
      </c>
    </row>
    <row r="157" spans="1:5" ht="12.75">
      <c r="A157" s="31" t="s">
        <v>1794</v>
      </c>
      <c r="B157" s="65" t="s">
        <v>1807</v>
      </c>
      <c r="C157" s="66" t="s">
        <v>399</v>
      </c>
      <c r="D157" s="67" t="s">
        <v>400</v>
      </c>
      <c r="E157" s="75">
        <v>40960</v>
      </c>
    </row>
    <row r="158" spans="1:5" ht="12.75">
      <c r="A158" s="31" t="s">
        <v>1794</v>
      </c>
      <c r="B158" s="61"/>
      <c r="C158" s="62"/>
      <c r="D158" s="63" t="s">
        <v>1820</v>
      </c>
      <c r="E158" s="74">
        <v>40960</v>
      </c>
    </row>
    <row r="159" spans="1:5" ht="12.75">
      <c r="A159" s="31" t="s">
        <v>1794</v>
      </c>
      <c r="B159" s="65" t="s">
        <v>1807</v>
      </c>
      <c r="C159" s="66" t="s">
        <v>401</v>
      </c>
      <c r="D159" s="67" t="s">
        <v>402</v>
      </c>
      <c r="E159" s="75">
        <v>6000</v>
      </c>
    </row>
    <row r="160" spans="1:5" ht="12.75">
      <c r="A160" s="31" t="s">
        <v>1794</v>
      </c>
      <c r="B160" s="61"/>
      <c r="C160" s="62"/>
      <c r="D160" s="63" t="s">
        <v>1820</v>
      </c>
      <c r="E160" s="74">
        <v>6000</v>
      </c>
    </row>
    <row r="161" spans="1:5" ht="12.75">
      <c r="A161" s="31" t="s">
        <v>1794</v>
      </c>
      <c r="B161" s="65" t="s">
        <v>2024</v>
      </c>
      <c r="C161" s="66" t="s">
        <v>1818</v>
      </c>
      <c r="D161" s="67" t="s">
        <v>403</v>
      </c>
      <c r="E161" s="75">
        <v>40000</v>
      </c>
    </row>
    <row r="162" spans="1:5" ht="12.75">
      <c r="A162" s="31" t="s">
        <v>1794</v>
      </c>
      <c r="B162" s="61"/>
      <c r="C162" s="62"/>
      <c r="D162" s="63" t="s">
        <v>1820</v>
      </c>
      <c r="E162" s="74">
        <v>40000</v>
      </c>
    </row>
    <row r="163" spans="1:5" ht="12.75">
      <c r="A163" s="31" t="s">
        <v>1794</v>
      </c>
      <c r="B163" s="65" t="s">
        <v>344</v>
      </c>
      <c r="C163" s="66" t="s">
        <v>1818</v>
      </c>
      <c r="D163" s="67" t="s">
        <v>404</v>
      </c>
      <c r="E163" s="75">
        <v>2500</v>
      </c>
    </row>
    <row r="164" spans="1:5" ht="12.75">
      <c r="A164" s="31" t="s">
        <v>1794</v>
      </c>
      <c r="B164" s="61"/>
      <c r="C164" s="62"/>
      <c r="D164" s="63" t="s">
        <v>1820</v>
      </c>
      <c r="E164" s="74">
        <v>2500</v>
      </c>
    </row>
    <row r="165" spans="1:5" ht="12.75">
      <c r="A165" s="31" t="s">
        <v>1794</v>
      </c>
      <c r="B165" s="65" t="s">
        <v>345</v>
      </c>
      <c r="C165" s="66" t="s">
        <v>1818</v>
      </c>
      <c r="D165" s="67" t="s">
        <v>405</v>
      </c>
      <c r="E165" s="75">
        <v>500</v>
      </c>
    </row>
    <row r="166" spans="1:5" ht="12.75">
      <c r="A166" s="31" t="s">
        <v>1794</v>
      </c>
      <c r="B166" s="61"/>
      <c r="C166" s="62"/>
      <c r="D166" s="63" t="s">
        <v>1820</v>
      </c>
      <c r="E166" s="74">
        <v>500</v>
      </c>
    </row>
    <row r="167" spans="1:5" ht="12.75">
      <c r="A167" s="31" t="s">
        <v>1794</v>
      </c>
      <c r="B167" s="65" t="s">
        <v>347</v>
      </c>
      <c r="C167" s="66" t="s">
        <v>406</v>
      </c>
      <c r="D167" s="67" t="s">
        <v>407</v>
      </c>
      <c r="E167" s="75">
        <v>14000</v>
      </c>
    </row>
    <row r="168" spans="1:5" ht="12.75">
      <c r="A168" s="31" t="s">
        <v>1794</v>
      </c>
      <c r="B168" s="61"/>
      <c r="C168" s="62"/>
      <c r="D168" s="63" t="s">
        <v>1820</v>
      </c>
      <c r="E168" s="74">
        <v>14000</v>
      </c>
    </row>
    <row r="169" spans="1:5" ht="12.75">
      <c r="A169" s="31" t="s">
        <v>1794</v>
      </c>
      <c r="B169" s="65" t="s">
        <v>348</v>
      </c>
      <c r="C169" s="66" t="s">
        <v>408</v>
      </c>
      <c r="D169" s="67" t="s">
        <v>409</v>
      </c>
      <c r="E169" s="75">
        <v>300</v>
      </c>
    </row>
    <row r="170" spans="1:5" ht="12.75">
      <c r="A170" s="31" t="s">
        <v>1794</v>
      </c>
      <c r="B170" s="61"/>
      <c r="C170" s="62"/>
      <c r="D170" s="63" t="s">
        <v>1820</v>
      </c>
      <c r="E170" s="74">
        <v>300</v>
      </c>
    </row>
    <row r="171" spans="1:5" ht="12.75">
      <c r="A171" s="31" t="s">
        <v>1794</v>
      </c>
      <c r="B171" s="65" t="s">
        <v>349</v>
      </c>
      <c r="C171" s="66" t="s">
        <v>1818</v>
      </c>
      <c r="D171" s="67" t="s">
        <v>410</v>
      </c>
      <c r="E171" s="75">
        <v>3430</v>
      </c>
    </row>
    <row r="172" spans="1:5" ht="12.75">
      <c r="A172" s="31" t="s">
        <v>1794</v>
      </c>
      <c r="B172" s="61"/>
      <c r="C172" s="62"/>
      <c r="D172" s="63" t="s">
        <v>1820</v>
      </c>
      <c r="E172" s="74">
        <v>3430</v>
      </c>
    </row>
    <row r="173" spans="1:5" ht="12.75">
      <c r="A173" s="31" t="s">
        <v>1794</v>
      </c>
      <c r="B173" s="65" t="s">
        <v>349</v>
      </c>
      <c r="C173" s="66" t="s">
        <v>411</v>
      </c>
      <c r="D173" s="67" t="s">
        <v>412</v>
      </c>
      <c r="E173" s="75">
        <v>8785</v>
      </c>
    </row>
    <row r="174" spans="1:5" ht="12.75">
      <c r="A174" s="31" t="s">
        <v>1794</v>
      </c>
      <c r="B174" s="61"/>
      <c r="C174" s="62"/>
      <c r="D174" s="63" t="s">
        <v>1820</v>
      </c>
      <c r="E174" s="74">
        <v>8785</v>
      </c>
    </row>
    <row r="175" spans="1:5" ht="12.75">
      <c r="A175" s="31" t="s">
        <v>1794</v>
      </c>
      <c r="B175" s="65" t="s">
        <v>351</v>
      </c>
      <c r="C175" s="66" t="s">
        <v>1818</v>
      </c>
      <c r="D175" s="67" t="s">
        <v>413</v>
      </c>
      <c r="E175" s="75">
        <v>1000</v>
      </c>
    </row>
    <row r="176" spans="1:5" ht="12.75">
      <c r="A176" s="31" t="s">
        <v>1794</v>
      </c>
      <c r="B176" s="61"/>
      <c r="C176" s="62"/>
      <c r="D176" s="63" t="s">
        <v>1820</v>
      </c>
      <c r="E176" s="74">
        <v>1000</v>
      </c>
    </row>
    <row r="177" spans="1:5" ht="12.75">
      <c r="A177" s="31" t="s">
        <v>1794</v>
      </c>
      <c r="B177" s="65" t="s">
        <v>351</v>
      </c>
      <c r="C177" s="66" t="s">
        <v>1818</v>
      </c>
      <c r="D177" s="67" t="s">
        <v>414</v>
      </c>
      <c r="E177" s="75">
        <v>3070</v>
      </c>
    </row>
    <row r="178" spans="1:5" ht="12.75">
      <c r="A178" s="31" t="s">
        <v>1794</v>
      </c>
      <c r="B178" s="61"/>
      <c r="C178" s="62"/>
      <c r="D178" s="63" t="s">
        <v>1820</v>
      </c>
      <c r="E178" s="74">
        <v>3070</v>
      </c>
    </row>
    <row r="179" spans="1:5" ht="12.75">
      <c r="A179" s="31" t="s">
        <v>1794</v>
      </c>
      <c r="B179" s="65" t="s">
        <v>352</v>
      </c>
      <c r="C179" s="66" t="s">
        <v>415</v>
      </c>
      <c r="D179" s="67" t="s">
        <v>416</v>
      </c>
      <c r="E179" s="75">
        <v>5383</v>
      </c>
    </row>
    <row r="180" spans="1:5" ht="12.75">
      <c r="A180" s="31" t="s">
        <v>1794</v>
      </c>
      <c r="B180" s="61"/>
      <c r="C180" s="62"/>
      <c r="D180" s="63" t="s">
        <v>1820</v>
      </c>
      <c r="E180" s="74">
        <v>5383</v>
      </c>
    </row>
    <row r="181" spans="1:5" ht="12.75">
      <c r="A181" s="31" t="s">
        <v>1794</v>
      </c>
      <c r="B181" s="65" t="s">
        <v>353</v>
      </c>
      <c r="C181" s="66" t="s">
        <v>1818</v>
      </c>
      <c r="D181" s="67" t="s">
        <v>417</v>
      </c>
      <c r="E181" s="75">
        <v>9700</v>
      </c>
    </row>
    <row r="182" spans="1:5" ht="12.75">
      <c r="A182" s="31" t="s">
        <v>1794</v>
      </c>
      <c r="B182" s="61"/>
      <c r="C182" s="62"/>
      <c r="D182" s="63" t="s">
        <v>1820</v>
      </c>
      <c r="E182" s="74">
        <v>9700</v>
      </c>
    </row>
    <row r="183" spans="1:5" ht="12.75">
      <c r="A183" s="31" t="s">
        <v>1794</v>
      </c>
      <c r="B183" s="65" t="s">
        <v>354</v>
      </c>
      <c r="C183" s="66" t="s">
        <v>1818</v>
      </c>
      <c r="D183" s="67" t="s">
        <v>418</v>
      </c>
      <c r="E183" s="75">
        <v>1300</v>
      </c>
    </row>
    <row r="184" spans="1:5" ht="12.75">
      <c r="A184" s="31" t="s">
        <v>1794</v>
      </c>
      <c r="B184" s="61"/>
      <c r="C184" s="62"/>
      <c r="D184" s="63" t="s">
        <v>1820</v>
      </c>
      <c r="E184" s="74">
        <v>1300</v>
      </c>
    </row>
    <row r="185" spans="1:5" ht="12.75">
      <c r="A185" s="31" t="s">
        <v>1794</v>
      </c>
      <c r="B185" s="65" t="s">
        <v>355</v>
      </c>
      <c r="C185" s="66" t="s">
        <v>419</v>
      </c>
      <c r="D185" s="67" t="s">
        <v>420</v>
      </c>
      <c r="E185" s="75">
        <v>5000</v>
      </c>
    </row>
    <row r="186" spans="1:5" ht="13.5" thickBot="1">
      <c r="A186" s="31" t="s">
        <v>1794</v>
      </c>
      <c r="B186" s="61"/>
      <c r="C186" s="62"/>
      <c r="D186" s="63" t="s">
        <v>1820</v>
      </c>
      <c r="E186" s="74">
        <v>5000</v>
      </c>
    </row>
    <row r="187" spans="1:5" ht="13.5" thickBot="1">
      <c r="A187" s="31" t="s">
        <v>1794</v>
      </c>
      <c r="B187" s="42"/>
      <c r="C187" s="43"/>
      <c r="D187" s="44" t="s">
        <v>1954</v>
      </c>
      <c r="E187" s="54">
        <f>SUM(E107:E186)/2</f>
        <v>331165</v>
      </c>
    </row>
    <row r="188" spans="1:5" ht="13.5" thickBot="1">
      <c r="A188" s="31" t="s">
        <v>1794</v>
      </c>
      <c r="C188" s="40"/>
      <c r="E188" s="41"/>
    </row>
    <row r="189" spans="1:5" ht="13.5" thickBot="1">
      <c r="A189" s="31" t="s">
        <v>1794</v>
      </c>
      <c r="B189" s="42"/>
      <c r="C189" s="43"/>
      <c r="D189" s="44" t="s">
        <v>1955</v>
      </c>
      <c r="E189" s="54">
        <f>E$102+E$187</f>
        <v>1445156</v>
      </c>
    </row>
    <row r="190" spans="1:5" ht="13.5" thickBot="1">
      <c r="A190" s="31" t="s">
        <v>1794</v>
      </c>
      <c r="C190" s="40"/>
      <c r="E190" s="41"/>
    </row>
    <row r="191" spans="1:5" ht="13.5" thickBot="1">
      <c r="A191" s="31" t="s">
        <v>1794</v>
      </c>
      <c r="B191" s="42"/>
      <c r="C191" s="43"/>
      <c r="D191" s="44" t="s">
        <v>1956</v>
      </c>
      <c r="E191" s="45"/>
    </row>
    <row r="192" spans="1:5" ht="34.5" customHeight="1">
      <c r="A192" s="31" t="s">
        <v>1794</v>
      </c>
      <c r="B192" s="46" t="s">
        <v>1797</v>
      </c>
      <c r="C192" s="47" t="s">
        <v>1628</v>
      </c>
      <c r="D192" s="48" t="s">
        <v>1768</v>
      </c>
      <c r="E192" s="49" t="s">
        <v>1798</v>
      </c>
    </row>
    <row r="193" spans="1:5" ht="13.5" customHeight="1" thickBot="1">
      <c r="A193" s="31" t="s">
        <v>1794</v>
      </c>
      <c r="B193" s="50"/>
      <c r="C193" s="51"/>
      <c r="D193" s="52" t="s">
        <v>1799</v>
      </c>
      <c r="E193" s="53"/>
    </row>
    <row r="194" spans="1:5" ht="12.75">
      <c r="A194" s="31" t="s">
        <v>1794</v>
      </c>
      <c r="B194" s="57" t="s">
        <v>1968</v>
      </c>
      <c r="C194" s="58" t="s">
        <v>1740</v>
      </c>
      <c r="D194" s="59" t="s">
        <v>1969</v>
      </c>
      <c r="E194" s="73">
        <v>120145</v>
      </c>
    </row>
    <row r="195" spans="1:5" ht="13.5" thickBot="1">
      <c r="A195" s="31" t="s">
        <v>1794</v>
      </c>
      <c r="B195" s="61"/>
      <c r="C195" s="62"/>
      <c r="D195" s="63" t="s">
        <v>1971</v>
      </c>
      <c r="E195" s="74">
        <v>120145</v>
      </c>
    </row>
    <row r="196" spans="1:5" ht="13.5" thickBot="1">
      <c r="A196" s="31" t="s">
        <v>1794</v>
      </c>
      <c r="B196" s="42"/>
      <c r="C196" s="43"/>
      <c r="D196" s="44" t="s">
        <v>1972</v>
      </c>
      <c r="E196" s="54">
        <f>SUM(E194:E195)/2</f>
        <v>120145</v>
      </c>
    </row>
    <row r="197" spans="1:5" ht="12.75">
      <c r="A197" s="31" t="s">
        <v>1794</v>
      </c>
      <c r="C197" s="40"/>
      <c r="E197" s="41"/>
    </row>
    <row r="198" ht="12.75">
      <c r="B198" s="70"/>
    </row>
  </sheetData>
  <printOptions/>
  <pageMargins left="0.43" right="0.36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71"/>
  <sheetViews>
    <sheetView workbookViewId="0" topLeftCell="A1">
      <selection activeCell="C10" sqref="C10"/>
    </sheetView>
  </sheetViews>
  <sheetFormatPr defaultColWidth="9.00390625" defaultRowHeight="12.75"/>
  <cols>
    <col min="1" max="1" width="5.75390625" style="31" customWidth="1"/>
    <col min="2" max="2" width="26.125" style="31" customWidth="1"/>
    <col min="3" max="3" width="8.75390625" style="31" customWidth="1"/>
    <col min="4" max="4" width="37.125" style="31" customWidth="1"/>
    <col min="5" max="5" width="15.00390625" style="28" customWidth="1"/>
  </cols>
  <sheetData>
    <row r="3" spans="2:5" ht="12.75">
      <c r="B3" s="32" t="s">
        <v>1792</v>
      </c>
      <c r="C3" s="33"/>
      <c r="D3" s="33"/>
      <c r="E3" s="34"/>
    </row>
    <row r="4" spans="2:5" ht="12.75">
      <c r="B4" s="33" t="s">
        <v>1793</v>
      </c>
      <c r="C4" s="33"/>
      <c r="D4" s="33"/>
      <c r="E4" s="34"/>
    </row>
    <row r="6" spans="1:5" ht="18">
      <c r="A6" s="35" t="s">
        <v>1794</v>
      </c>
      <c r="B6" s="36" t="s">
        <v>421</v>
      </c>
      <c r="C6" s="37"/>
      <c r="D6" s="38"/>
      <c r="E6" s="39"/>
    </row>
    <row r="7" spans="1:5" ht="13.5" thickBot="1">
      <c r="A7" s="31" t="s">
        <v>1794</v>
      </c>
      <c r="C7" s="40"/>
      <c r="E7" s="41"/>
    </row>
    <row r="8" spans="1:5" ht="13.5" thickBot="1">
      <c r="A8" s="31" t="s">
        <v>1794</v>
      </c>
      <c r="B8" s="42"/>
      <c r="C8" s="43"/>
      <c r="D8" s="44" t="s">
        <v>1796</v>
      </c>
      <c r="E8" s="45"/>
    </row>
    <row r="9" spans="1:5" ht="34.5" customHeight="1">
      <c r="A9" s="31" t="s">
        <v>1794</v>
      </c>
      <c r="B9" s="46" t="s">
        <v>1797</v>
      </c>
      <c r="C9" s="47" t="s">
        <v>1628</v>
      </c>
      <c r="D9" s="48" t="s">
        <v>1768</v>
      </c>
      <c r="E9" s="49" t="s">
        <v>1798</v>
      </c>
    </row>
    <row r="10" spans="1:5" ht="13.5" customHeight="1" thickBot="1">
      <c r="A10" s="31" t="s">
        <v>1794</v>
      </c>
      <c r="B10" s="50"/>
      <c r="C10" s="51"/>
      <c r="D10" s="52" t="s">
        <v>1799</v>
      </c>
      <c r="E10" s="53"/>
    </row>
    <row r="11" spans="1:5" ht="13.5" thickBot="1">
      <c r="A11" s="31" t="s">
        <v>1794</v>
      </c>
      <c r="B11" s="42"/>
      <c r="C11" s="43"/>
      <c r="D11" s="44" t="s">
        <v>1800</v>
      </c>
      <c r="E11" s="54">
        <v>0</v>
      </c>
    </row>
    <row r="12" spans="1:5" ht="13.5" thickBot="1">
      <c r="A12" s="31" t="s">
        <v>1794</v>
      </c>
      <c r="C12" s="40"/>
      <c r="E12" s="41"/>
    </row>
    <row r="13" spans="1:5" ht="13.5" thickBot="1">
      <c r="A13" s="31" t="s">
        <v>1794</v>
      </c>
      <c r="B13" s="42"/>
      <c r="C13" s="43"/>
      <c r="D13" s="44" t="s">
        <v>1801</v>
      </c>
      <c r="E13" s="45"/>
    </row>
    <row r="14" spans="1:5" ht="34.5" customHeight="1">
      <c r="A14" s="31" t="s">
        <v>1794</v>
      </c>
      <c r="B14" s="46" t="s">
        <v>1797</v>
      </c>
      <c r="C14" s="47" t="s">
        <v>1802</v>
      </c>
      <c r="D14" s="48" t="s">
        <v>1768</v>
      </c>
      <c r="E14" s="49" t="s">
        <v>1798</v>
      </c>
    </row>
    <row r="15" spans="1:5" ht="13.5" customHeight="1" thickBot="1">
      <c r="A15" s="31" t="s">
        <v>1794</v>
      </c>
      <c r="B15" s="50"/>
      <c r="C15" s="51"/>
      <c r="D15" s="52" t="s">
        <v>1799</v>
      </c>
      <c r="E15" s="53"/>
    </row>
    <row r="16" spans="1:5" ht="12.75">
      <c r="A16" s="31" t="s">
        <v>1794</v>
      </c>
      <c r="B16" s="57" t="s">
        <v>422</v>
      </c>
      <c r="C16" s="58" t="s">
        <v>423</v>
      </c>
      <c r="D16" s="59" t="s">
        <v>424</v>
      </c>
      <c r="E16" s="73">
        <v>1090</v>
      </c>
    </row>
    <row r="17" spans="1:5" ht="12.75">
      <c r="A17" s="31" t="s">
        <v>1794</v>
      </c>
      <c r="B17" s="61"/>
      <c r="C17" s="62"/>
      <c r="D17" s="63" t="s">
        <v>1806</v>
      </c>
      <c r="E17" s="74">
        <v>1090</v>
      </c>
    </row>
    <row r="18" spans="1:5" ht="12.75">
      <c r="A18" s="31" t="s">
        <v>1794</v>
      </c>
      <c r="B18" s="65" t="s">
        <v>425</v>
      </c>
      <c r="C18" s="66" t="s">
        <v>423</v>
      </c>
      <c r="D18" s="67" t="s">
        <v>424</v>
      </c>
      <c r="E18" s="75">
        <v>21590</v>
      </c>
    </row>
    <row r="19" spans="1:5" ht="12.75">
      <c r="A19" s="31" t="s">
        <v>1794</v>
      </c>
      <c r="B19" s="61"/>
      <c r="C19" s="62"/>
      <c r="D19" s="63" t="s">
        <v>1806</v>
      </c>
      <c r="E19" s="74">
        <v>21590</v>
      </c>
    </row>
    <row r="20" spans="1:5" ht="12.75">
      <c r="A20" s="31" t="s">
        <v>1794</v>
      </c>
      <c r="B20" s="65" t="s">
        <v>426</v>
      </c>
      <c r="C20" s="66" t="s">
        <v>423</v>
      </c>
      <c r="D20" s="67" t="s">
        <v>424</v>
      </c>
      <c r="E20" s="75">
        <v>62657</v>
      </c>
    </row>
    <row r="21" spans="1:5" ht="12.75">
      <c r="A21" s="31" t="s">
        <v>1794</v>
      </c>
      <c r="B21" s="61"/>
      <c r="C21" s="62"/>
      <c r="D21" s="63" t="s">
        <v>1806</v>
      </c>
      <c r="E21" s="74">
        <v>62657</v>
      </c>
    </row>
    <row r="22" spans="1:5" ht="12.75">
      <c r="A22" s="31" t="s">
        <v>1794</v>
      </c>
      <c r="B22" s="65" t="s">
        <v>427</v>
      </c>
      <c r="C22" s="66" t="s">
        <v>423</v>
      </c>
      <c r="D22" s="67" t="s">
        <v>424</v>
      </c>
      <c r="E22" s="75">
        <v>17848</v>
      </c>
    </row>
    <row r="23" spans="1:5" ht="12.75">
      <c r="A23" s="31" t="s">
        <v>1794</v>
      </c>
      <c r="B23" s="61"/>
      <c r="C23" s="62"/>
      <c r="D23" s="63" t="s">
        <v>1806</v>
      </c>
      <c r="E23" s="74">
        <v>17848</v>
      </c>
    </row>
    <row r="24" spans="1:5" ht="12.75">
      <c r="A24" s="31" t="s">
        <v>1794</v>
      </c>
      <c r="B24" s="65" t="s">
        <v>428</v>
      </c>
      <c r="C24" s="66" t="s">
        <v>423</v>
      </c>
      <c r="D24" s="67" t="s">
        <v>424</v>
      </c>
      <c r="E24" s="75">
        <v>18784</v>
      </c>
    </row>
    <row r="25" spans="1:5" ht="12.75">
      <c r="A25" s="31" t="s">
        <v>1794</v>
      </c>
      <c r="B25" s="61"/>
      <c r="C25" s="62"/>
      <c r="D25" s="63" t="s">
        <v>1806</v>
      </c>
      <c r="E25" s="74">
        <v>18784</v>
      </c>
    </row>
    <row r="26" spans="1:5" ht="12.75">
      <c r="A26" s="31" t="s">
        <v>1794</v>
      </c>
      <c r="B26" s="65" t="s">
        <v>429</v>
      </c>
      <c r="C26" s="66" t="s">
        <v>423</v>
      </c>
      <c r="D26" s="67" t="s">
        <v>424</v>
      </c>
      <c r="E26" s="75">
        <v>12096</v>
      </c>
    </row>
    <row r="27" spans="1:5" ht="12.75">
      <c r="A27" s="31" t="s">
        <v>1794</v>
      </c>
      <c r="B27" s="61"/>
      <c r="C27" s="62"/>
      <c r="D27" s="63" t="s">
        <v>1806</v>
      </c>
      <c r="E27" s="74">
        <v>12096</v>
      </c>
    </row>
    <row r="28" spans="1:5" ht="12.75">
      <c r="A28" s="31" t="s">
        <v>1794</v>
      </c>
      <c r="B28" s="65" t="s">
        <v>430</v>
      </c>
      <c r="C28" s="66" t="s">
        <v>423</v>
      </c>
      <c r="D28" s="67" t="s">
        <v>424</v>
      </c>
      <c r="E28" s="75">
        <v>34966</v>
      </c>
    </row>
    <row r="29" spans="1:5" ht="12.75">
      <c r="A29" s="31" t="s">
        <v>1794</v>
      </c>
      <c r="B29" s="61"/>
      <c r="C29" s="62"/>
      <c r="D29" s="63" t="s">
        <v>1806</v>
      </c>
      <c r="E29" s="74">
        <v>34966</v>
      </c>
    </row>
    <row r="30" spans="1:5" ht="12.75">
      <c r="A30" s="31" t="s">
        <v>1794</v>
      </c>
      <c r="B30" s="65" t="s">
        <v>431</v>
      </c>
      <c r="C30" s="66" t="s">
        <v>432</v>
      </c>
      <c r="D30" s="67" t="s">
        <v>433</v>
      </c>
      <c r="E30" s="75">
        <v>62434</v>
      </c>
    </row>
    <row r="31" spans="1:5" ht="12.75">
      <c r="A31" s="31" t="s">
        <v>1794</v>
      </c>
      <c r="B31" s="61"/>
      <c r="C31" s="62"/>
      <c r="D31" s="63" t="s">
        <v>1806</v>
      </c>
      <c r="E31" s="74">
        <v>62434</v>
      </c>
    </row>
    <row r="32" spans="1:5" ht="12.75">
      <c r="A32" s="31" t="s">
        <v>1794</v>
      </c>
      <c r="B32" s="65" t="s">
        <v>1961</v>
      </c>
      <c r="C32" s="66" t="s">
        <v>434</v>
      </c>
      <c r="D32" s="67" t="s">
        <v>435</v>
      </c>
      <c r="E32" s="75">
        <v>38.2</v>
      </c>
    </row>
    <row r="33" spans="1:5" ht="12.75">
      <c r="A33" s="31" t="s">
        <v>1794</v>
      </c>
      <c r="B33" s="61"/>
      <c r="C33" s="62"/>
      <c r="D33" s="63" t="s">
        <v>1806</v>
      </c>
      <c r="E33" s="74">
        <v>38.2</v>
      </c>
    </row>
    <row r="34" spans="1:5" ht="12.75">
      <c r="A34" s="31" t="s">
        <v>1794</v>
      </c>
      <c r="B34" s="65" t="s">
        <v>436</v>
      </c>
      <c r="C34" s="66" t="s">
        <v>434</v>
      </c>
      <c r="D34" s="67" t="s">
        <v>435</v>
      </c>
      <c r="E34" s="75">
        <v>125.5</v>
      </c>
    </row>
    <row r="35" spans="1:5" ht="12.75">
      <c r="A35" s="31" t="s">
        <v>1794</v>
      </c>
      <c r="B35" s="61"/>
      <c r="C35" s="62"/>
      <c r="D35" s="63" t="s">
        <v>1806</v>
      </c>
      <c r="E35" s="74">
        <v>125.5</v>
      </c>
    </row>
    <row r="36" spans="1:5" ht="12.75">
      <c r="A36" s="31" t="s">
        <v>1794</v>
      </c>
      <c r="B36" s="65" t="s">
        <v>1962</v>
      </c>
      <c r="C36" s="66" t="s">
        <v>434</v>
      </c>
      <c r="D36" s="67" t="s">
        <v>435</v>
      </c>
      <c r="E36" s="75">
        <v>6.5</v>
      </c>
    </row>
    <row r="37" spans="1:5" ht="12.75">
      <c r="A37" s="31" t="s">
        <v>1794</v>
      </c>
      <c r="B37" s="61"/>
      <c r="C37" s="62"/>
      <c r="D37" s="63" t="s">
        <v>1806</v>
      </c>
      <c r="E37" s="74">
        <v>6.5</v>
      </c>
    </row>
    <row r="38" spans="1:5" ht="12.75">
      <c r="A38" s="31" t="s">
        <v>1794</v>
      </c>
      <c r="B38" s="65" t="s">
        <v>437</v>
      </c>
      <c r="C38" s="66" t="s">
        <v>434</v>
      </c>
      <c r="D38" s="67" t="s">
        <v>435</v>
      </c>
      <c r="E38" s="75">
        <v>34.4</v>
      </c>
    </row>
    <row r="39" spans="1:5" ht="12.75">
      <c r="A39" s="31" t="s">
        <v>1794</v>
      </c>
      <c r="B39" s="61"/>
      <c r="C39" s="62"/>
      <c r="D39" s="63" t="s">
        <v>1806</v>
      </c>
      <c r="E39" s="74">
        <v>34.4</v>
      </c>
    </row>
    <row r="40" spans="1:5" ht="12.75">
      <c r="A40" s="31" t="s">
        <v>1794</v>
      </c>
      <c r="B40" s="65" t="s">
        <v>438</v>
      </c>
      <c r="C40" s="66" t="s">
        <v>434</v>
      </c>
      <c r="D40" s="67" t="s">
        <v>435</v>
      </c>
      <c r="E40" s="75">
        <v>68.8</v>
      </c>
    </row>
    <row r="41" spans="1:5" ht="12.75">
      <c r="A41" s="31" t="s">
        <v>1794</v>
      </c>
      <c r="B41" s="61"/>
      <c r="C41" s="62"/>
      <c r="D41" s="63" t="s">
        <v>1806</v>
      </c>
      <c r="E41" s="74">
        <v>68.8</v>
      </c>
    </row>
    <row r="42" spans="1:5" ht="12.75">
      <c r="A42" s="31" t="s">
        <v>1794</v>
      </c>
      <c r="B42" s="65" t="s">
        <v>1964</v>
      </c>
      <c r="C42" s="66" t="s">
        <v>434</v>
      </c>
      <c r="D42" s="67" t="s">
        <v>435</v>
      </c>
      <c r="E42" s="75">
        <v>11.2</v>
      </c>
    </row>
    <row r="43" spans="1:5" ht="12.75">
      <c r="A43" s="31" t="s">
        <v>1794</v>
      </c>
      <c r="B43" s="61"/>
      <c r="C43" s="62"/>
      <c r="D43" s="63" t="s">
        <v>1806</v>
      </c>
      <c r="E43" s="74">
        <v>11.2</v>
      </c>
    </row>
    <row r="44" spans="1:5" ht="12.75">
      <c r="A44" s="31" t="s">
        <v>1794</v>
      </c>
      <c r="B44" s="65" t="s">
        <v>1966</v>
      </c>
      <c r="C44" s="66" t="s">
        <v>434</v>
      </c>
      <c r="D44" s="67" t="s">
        <v>435</v>
      </c>
      <c r="E44" s="75">
        <v>34.4</v>
      </c>
    </row>
    <row r="45" spans="1:5" ht="12.75">
      <c r="A45" s="31" t="s">
        <v>1794</v>
      </c>
      <c r="B45" s="61"/>
      <c r="C45" s="62"/>
      <c r="D45" s="63" t="s">
        <v>1806</v>
      </c>
      <c r="E45" s="74">
        <v>34.4</v>
      </c>
    </row>
    <row r="46" spans="1:5" ht="12.75">
      <c r="A46" s="31" t="s">
        <v>1794</v>
      </c>
      <c r="B46" s="65" t="s">
        <v>439</v>
      </c>
      <c r="C46" s="66" t="s">
        <v>423</v>
      </c>
      <c r="D46" s="67" t="s">
        <v>424</v>
      </c>
      <c r="E46" s="75">
        <v>71684</v>
      </c>
    </row>
    <row r="47" spans="1:5" ht="12.75">
      <c r="A47" s="31" t="s">
        <v>1794</v>
      </c>
      <c r="B47" s="61"/>
      <c r="C47" s="62"/>
      <c r="D47" s="63" t="s">
        <v>1806</v>
      </c>
      <c r="E47" s="74">
        <v>71684</v>
      </c>
    </row>
    <row r="48" spans="1:5" ht="12.75">
      <c r="A48" s="31" t="s">
        <v>1794</v>
      </c>
      <c r="B48" s="65" t="s">
        <v>440</v>
      </c>
      <c r="C48" s="66" t="s">
        <v>441</v>
      </c>
      <c r="D48" s="67" t="s">
        <v>442</v>
      </c>
      <c r="E48" s="75">
        <v>21982</v>
      </c>
    </row>
    <row r="49" spans="1:5" ht="12.75">
      <c r="A49" s="31" t="s">
        <v>1794</v>
      </c>
      <c r="B49" s="61"/>
      <c r="C49" s="62"/>
      <c r="D49" s="63" t="s">
        <v>1806</v>
      </c>
      <c r="E49" s="74">
        <v>21982</v>
      </c>
    </row>
    <row r="50" spans="1:5" ht="12.75">
      <c r="A50" s="31" t="s">
        <v>1794</v>
      </c>
      <c r="B50" s="65" t="s">
        <v>1807</v>
      </c>
      <c r="C50" s="66" t="s">
        <v>434</v>
      </c>
      <c r="D50" s="67" t="s">
        <v>435</v>
      </c>
      <c r="E50" s="75">
        <v>49930</v>
      </c>
    </row>
    <row r="51" spans="1:5" ht="12.75">
      <c r="A51" s="31" t="s">
        <v>1794</v>
      </c>
      <c r="B51" s="61"/>
      <c r="C51" s="62"/>
      <c r="D51" s="63" t="s">
        <v>1806</v>
      </c>
      <c r="E51" s="74">
        <v>49930</v>
      </c>
    </row>
    <row r="52" spans="1:5" ht="12.75">
      <c r="A52" s="31" t="s">
        <v>1794</v>
      </c>
      <c r="B52" s="65" t="s">
        <v>443</v>
      </c>
      <c r="C52" s="66" t="s">
        <v>444</v>
      </c>
      <c r="D52" s="67" t="s">
        <v>445</v>
      </c>
      <c r="E52" s="75">
        <v>30500</v>
      </c>
    </row>
    <row r="53" spans="1:5" ht="12.75">
      <c r="A53" s="31" t="s">
        <v>1794</v>
      </c>
      <c r="B53" s="61"/>
      <c r="C53" s="62"/>
      <c r="D53" s="63" t="s">
        <v>1806</v>
      </c>
      <c r="E53" s="74">
        <v>30500</v>
      </c>
    </row>
    <row r="54" spans="1:5" ht="12.75">
      <c r="A54" s="31" t="s">
        <v>1794</v>
      </c>
      <c r="B54" s="65" t="s">
        <v>443</v>
      </c>
      <c r="C54" s="66" t="s">
        <v>441</v>
      </c>
      <c r="D54" s="67" t="s">
        <v>442</v>
      </c>
      <c r="E54" s="75">
        <v>8497</v>
      </c>
    </row>
    <row r="55" spans="1:5" ht="12.75">
      <c r="A55" s="31" t="s">
        <v>1794</v>
      </c>
      <c r="B55" s="61"/>
      <c r="C55" s="62"/>
      <c r="D55" s="63" t="s">
        <v>1806</v>
      </c>
      <c r="E55" s="74">
        <v>8497</v>
      </c>
    </row>
    <row r="56" spans="1:5" ht="12.75">
      <c r="A56" s="31" t="s">
        <v>1794</v>
      </c>
      <c r="B56" s="65" t="s">
        <v>443</v>
      </c>
      <c r="C56" s="66" t="s">
        <v>446</v>
      </c>
      <c r="D56" s="67" t="s">
        <v>447</v>
      </c>
      <c r="E56" s="75">
        <v>46776</v>
      </c>
    </row>
    <row r="57" spans="1:5" ht="12.75">
      <c r="A57" s="31" t="s">
        <v>1794</v>
      </c>
      <c r="B57" s="61"/>
      <c r="C57" s="62"/>
      <c r="D57" s="63" t="s">
        <v>1806</v>
      </c>
      <c r="E57" s="74">
        <v>46776</v>
      </c>
    </row>
    <row r="58" spans="1:5" ht="12.75">
      <c r="A58" s="31" t="s">
        <v>1794</v>
      </c>
      <c r="B58" s="65" t="s">
        <v>443</v>
      </c>
      <c r="C58" s="66" t="s">
        <v>448</v>
      </c>
      <c r="D58" s="67" t="s">
        <v>449</v>
      </c>
      <c r="E58" s="75">
        <v>133000</v>
      </c>
    </row>
    <row r="59" spans="1:5" ht="12.75">
      <c r="A59" s="31" t="s">
        <v>1794</v>
      </c>
      <c r="B59" s="61"/>
      <c r="C59" s="62"/>
      <c r="D59" s="63" t="s">
        <v>1806</v>
      </c>
      <c r="E59" s="74">
        <v>133000</v>
      </c>
    </row>
    <row r="60" spans="1:5" ht="12.75">
      <c r="A60" s="31" t="s">
        <v>1794</v>
      </c>
      <c r="B60" s="65" t="s">
        <v>450</v>
      </c>
      <c r="C60" s="66" t="s">
        <v>434</v>
      </c>
      <c r="D60" s="67" t="s">
        <v>435</v>
      </c>
      <c r="E60" s="75">
        <v>65000</v>
      </c>
    </row>
    <row r="61" spans="1:5" ht="12.75">
      <c r="A61" s="31" t="s">
        <v>1794</v>
      </c>
      <c r="B61" s="61"/>
      <c r="C61" s="62"/>
      <c r="D61" s="63" t="s">
        <v>1806</v>
      </c>
      <c r="E61" s="74">
        <v>65000</v>
      </c>
    </row>
    <row r="62" spans="1:5" ht="12.75">
      <c r="A62" s="31" t="s">
        <v>1794</v>
      </c>
      <c r="B62" s="65" t="s">
        <v>2024</v>
      </c>
      <c r="C62" s="66" t="s">
        <v>448</v>
      </c>
      <c r="D62" s="67" t="s">
        <v>449</v>
      </c>
      <c r="E62" s="75">
        <v>12600</v>
      </c>
    </row>
    <row r="63" spans="1:5" ht="12.75">
      <c r="A63" s="31" t="s">
        <v>1794</v>
      </c>
      <c r="B63" s="61"/>
      <c r="C63" s="62"/>
      <c r="D63" s="63" t="s">
        <v>1806</v>
      </c>
      <c r="E63" s="74">
        <v>12600</v>
      </c>
    </row>
    <row r="64" spans="1:5" ht="12.75">
      <c r="A64" s="31" t="s">
        <v>1794</v>
      </c>
      <c r="B64" s="65" t="s">
        <v>451</v>
      </c>
      <c r="C64" s="66" t="s">
        <v>452</v>
      </c>
      <c r="D64" s="67" t="s">
        <v>453</v>
      </c>
      <c r="E64" s="75">
        <v>115000</v>
      </c>
    </row>
    <row r="65" spans="1:5" ht="12.75">
      <c r="A65" s="31" t="s">
        <v>1794</v>
      </c>
      <c r="B65" s="61"/>
      <c r="C65" s="62"/>
      <c r="D65" s="63" t="s">
        <v>1806</v>
      </c>
      <c r="E65" s="74">
        <v>115000</v>
      </c>
    </row>
    <row r="66" spans="1:5" ht="12.75">
      <c r="A66" s="31" t="s">
        <v>1794</v>
      </c>
      <c r="B66" s="65" t="s">
        <v>454</v>
      </c>
      <c r="C66" s="66" t="s">
        <v>455</v>
      </c>
      <c r="D66" s="67" t="s">
        <v>456</v>
      </c>
      <c r="E66" s="75">
        <v>824</v>
      </c>
    </row>
    <row r="67" spans="1:5" ht="12.75">
      <c r="A67" s="31" t="s">
        <v>1794</v>
      </c>
      <c r="B67" s="61"/>
      <c r="C67" s="62"/>
      <c r="D67" s="63" t="s">
        <v>1806</v>
      </c>
      <c r="E67" s="74">
        <v>824</v>
      </c>
    </row>
    <row r="68" spans="1:5" ht="12.75">
      <c r="A68" s="31" t="s">
        <v>1794</v>
      </c>
      <c r="B68" s="65" t="s">
        <v>454</v>
      </c>
      <c r="C68" s="66" t="s">
        <v>446</v>
      </c>
      <c r="D68" s="67" t="s">
        <v>447</v>
      </c>
      <c r="E68" s="75">
        <v>20479</v>
      </c>
    </row>
    <row r="69" spans="1:5" ht="12.75">
      <c r="A69" s="31" t="s">
        <v>1794</v>
      </c>
      <c r="B69" s="61"/>
      <c r="C69" s="62"/>
      <c r="D69" s="63" t="s">
        <v>1806</v>
      </c>
      <c r="E69" s="74">
        <v>20479</v>
      </c>
    </row>
    <row r="70" spans="1:5" ht="12.75">
      <c r="A70" s="31" t="s">
        <v>1794</v>
      </c>
      <c r="B70" s="65" t="s">
        <v>454</v>
      </c>
      <c r="C70" s="66" t="s">
        <v>448</v>
      </c>
      <c r="D70" s="67" t="s">
        <v>449</v>
      </c>
      <c r="E70" s="75">
        <v>25000</v>
      </c>
    </row>
    <row r="71" spans="1:5" ht="12.75">
      <c r="A71" s="31" t="s">
        <v>1794</v>
      </c>
      <c r="B71" s="61"/>
      <c r="C71" s="62"/>
      <c r="D71" s="63" t="s">
        <v>1806</v>
      </c>
      <c r="E71" s="74">
        <v>25000</v>
      </c>
    </row>
    <row r="72" spans="1:5" ht="12.75">
      <c r="A72" s="31" t="s">
        <v>1794</v>
      </c>
      <c r="B72" s="65" t="s">
        <v>457</v>
      </c>
      <c r="C72" s="66" t="s">
        <v>432</v>
      </c>
      <c r="D72" s="67" t="s">
        <v>433</v>
      </c>
      <c r="E72" s="75">
        <v>41337</v>
      </c>
    </row>
    <row r="73" spans="1:5" ht="12.75">
      <c r="A73" s="31" t="s">
        <v>1794</v>
      </c>
      <c r="B73" s="61"/>
      <c r="C73" s="62"/>
      <c r="D73" s="63" t="s">
        <v>1806</v>
      </c>
      <c r="E73" s="74">
        <v>41337</v>
      </c>
    </row>
    <row r="74" spans="1:5" ht="12.75">
      <c r="A74" s="31" t="s">
        <v>1794</v>
      </c>
      <c r="B74" s="65" t="s">
        <v>458</v>
      </c>
      <c r="C74" s="66" t="s">
        <v>423</v>
      </c>
      <c r="D74" s="67" t="s">
        <v>424</v>
      </c>
      <c r="E74" s="75">
        <v>51062</v>
      </c>
    </row>
    <row r="75" spans="1:5" ht="12.75">
      <c r="A75" s="31" t="s">
        <v>1794</v>
      </c>
      <c r="B75" s="61"/>
      <c r="C75" s="62"/>
      <c r="D75" s="63" t="s">
        <v>1806</v>
      </c>
      <c r="E75" s="74">
        <v>51062</v>
      </c>
    </row>
    <row r="76" spans="1:5" ht="12.75">
      <c r="A76" s="31" t="s">
        <v>1794</v>
      </c>
      <c r="B76" s="65" t="s">
        <v>459</v>
      </c>
      <c r="C76" s="66" t="s">
        <v>455</v>
      </c>
      <c r="D76" s="67" t="s">
        <v>456</v>
      </c>
      <c r="E76" s="75">
        <v>186790</v>
      </c>
    </row>
    <row r="77" spans="1:5" ht="12.75">
      <c r="A77" s="31" t="s">
        <v>1794</v>
      </c>
      <c r="B77" s="61"/>
      <c r="C77" s="62"/>
      <c r="D77" s="63" t="s">
        <v>1806</v>
      </c>
      <c r="E77" s="74">
        <v>186790</v>
      </c>
    </row>
    <row r="78" spans="1:5" ht="12.75">
      <c r="A78" s="31" t="s">
        <v>1794</v>
      </c>
      <c r="B78" s="65" t="s">
        <v>460</v>
      </c>
      <c r="C78" s="66" t="s">
        <v>432</v>
      </c>
      <c r="D78" s="67" t="s">
        <v>433</v>
      </c>
      <c r="E78" s="75">
        <v>28475</v>
      </c>
    </row>
    <row r="79" spans="1:5" ht="12.75">
      <c r="A79" s="31" t="s">
        <v>1794</v>
      </c>
      <c r="B79" s="61"/>
      <c r="C79" s="62"/>
      <c r="D79" s="63" t="s">
        <v>1806</v>
      </c>
      <c r="E79" s="74">
        <v>28475</v>
      </c>
    </row>
    <row r="80" spans="1:5" ht="12.75">
      <c r="A80" s="31" t="s">
        <v>1794</v>
      </c>
      <c r="B80" s="65" t="s">
        <v>461</v>
      </c>
      <c r="C80" s="66" t="s">
        <v>441</v>
      </c>
      <c r="D80" s="67" t="s">
        <v>442</v>
      </c>
      <c r="E80" s="75">
        <v>19232</v>
      </c>
    </row>
    <row r="81" spans="1:5" ht="12.75">
      <c r="A81" s="31" t="s">
        <v>1794</v>
      </c>
      <c r="B81" s="61"/>
      <c r="C81" s="62"/>
      <c r="D81" s="63" t="s">
        <v>1806</v>
      </c>
      <c r="E81" s="74">
        <v>19232</v>
      </c>
    </row>
    <row r="82" spans="1:5" ht="12.75">
      <c r="A82" s="31" t="s">
        <v>1794</v>
      </c>
      <c r="B82" s="65" t="s">
        <v>462</v>
      </c>
      <c r="C82" s="66" t="s">
        <v>423</v>
      </c>
      <c r="D82" s="67" t="s">
        <v>424</v>
      </c>
      <c r="E82" s="75">
        <v>18292</v>
      </c>
    </row>
    <row r="83" spans="1:5" ht="12.75">
      <c r="A83" s="31" t="s">
        <v>1794</v>
      </c>
      <c r="B83" s="61"/>
      <c r="C83" s="62"/>
      <c r="D83" s="63" t="s">
        <v>1806</v>
      </c>
      <c r="E83" s="74">
        <v>18292</v>
      </c>
    </row>
    <row r="84" spans="1:5" ht="12.75">
      <c r="A84" s="31" t="s">
        <v>1794</v>
      </c>
      <c r="B84" s="65" t="s">
        <v>463</v>
      </c>
      <c r="C84" s="66" t="s">
        <v>464</v>
      </c>
      <c r="D84" s="67" t="s">
        <v>465</v>
      </c>
      <c r="E84" s="75">
        <v>65207</v>
      </c>
    </row>
    <row r="85" spans="1:5" ht="12.75">
      <c r="A85" s="31" t="s">
        <v>1794</v>
      </c>
      <c r="B85" s="61"/>
      <c r="C85" s="62"/>
      <c r="D85" s="63" t="s">
        <v>1806</v>
      </c>
      <c r="E85" s="74">
        <v>65207</v>
      </c>
    </row>
    <row r="86" spans="1:5" ht="12.75">
      <c r="A86" s="31" t="s">
        <v>1794</v>
      </c>
      <c r="B86" s="65" t="s">
        <v>466</v>
      </c>
      <c r="C86" s="66" t="s">
        <v>423</v>
      </c>
      <c r="D86" s="67" t="s">
        <v>424</v>
      </c>
      <c r="E86" s="75">
        <v>40761</v>
      </c>
    </row>
    <row r="87" spans="1:5" ht="13.5" thickBot="1">
      <c r="A87" s="31" t="s">
        <v>1794</v>
      </c>
      <c r="B87" s="61"/>
      <c r="C87" s="62"/>
      <c r="D87" s="63" t="s">
        <v>1806</v>
      </c>
      <c r="E87" s="74">
        <v>40761</v>
      </c>
    </row>
    <row r="88" spans="1:5" ht="13.5" thickBot="1">
      <c r="A88" s="31" t="s">
        <v>1794</v>
      </c>
      <c r="B88" s="42"/>
      <c r="C88" s="43"/>
      <c r="D88" s="44" t="s">
        <v>1814</v>
      </c>
      <c r="E88" s="54">
        <f>SUM(E16:E87)/2</f>
        <v>1284212</v>
      </c>
    </row>
    <row r="89" spans="1:5" ht="13.5" thickBot="1">
      <c r="A89" s="31" t="s">
        <v>1794</v>
      </c>
      <c r="C89" s="40"/>
      <c r="E89" s="41"/>
    </row>
    <row r="90" spans="1:5" ht="13.5" thickBot="1">
      <c r="A90" s="31" t="s">
        <v>1794</v>
      </c>
      <c r="B90" s="42"/>
      <c r="C90" s="43"/>
      <c r="D90" s="44" t="s">
        <v>1815</v>
      </c>
      <c r="E90" s="45"/>
    </row>
    <row r="91" spans="1:5" ht="34.5" customHeight="1">
      <c r="A91" s="31" t="s">
        <v>1794</v>
      </c>
      <c r="B91" s="46" t="s">
        <v>1797</v>
      </c>
      <c r="C91" s="47" t="s">
        <v>1816</v>
      </c>
      <c r="D91" s="48" t="s">
        <v>1768</v>
      </c>
      <c r="E91" s="49" t="s">
        <v>1798</v>
      </c>
    </row>
    <row r="92" spans="1:5" ht="13.5" customHeight="1" thickBot="1">
      <c r="A92" s="31" t="s">
        <v>1794</v>
      </c>
      <c r="B92" s="50"/>
      <c r="C92" s="51"/>
      <c r="D92" s="52" t="s">
        <v>1799</v>
      </c>
      <c r="E92" s="53"/>
    </row>
    <row r="93" spans="1:5" ht="12.75">
      <c r="A93" s="31" t="s">
        <v>1794</v>
      </c>
      <c r="B93" s="57" t="s">
        <v>425</v>
      </c>
      <c r="C93" s="58" t="s">
        <v>1818</v>
      </c>
      <c r="D93" s="59" t="s">
        <v>467</v>
      </c>
      <c r="E93" s="73">
        <v>80</v>
      </c>
    </row>
    <row r="94" spans="1:5" ht="12.75">
      <c r="A94" s="31" t="s">
        <v>1794</v>
      </c>
      <c r="B94" s="61"/>
      <c r="C94" s="62"/>
      <c r="D94" s="63" t="s">
        <v>1820</v>
      </c>
      <c r="E94" s="74">
        <v>80</v>
      </c>
    </row>
    <row r="95" spans="1:5" ht="12.75">
      <c r="A95" s="31" t="s">
        <v>1794</v>
      </c>
      <c r="B95" s="65" t="s">
        <v>425</v>
      </c>
      <c r="C95" s="66" t="s">
        <v>1818</v>
      </c>
      <c r="D95" s="67" t="s">
        <v>468</v>
      </c>
      <c r="E95" s="75">
        <v>1005</v>
      </c>
    </row>
    <row r="96" spans="1:5" ht="12.75">
      <c r="A96" s="31" t="s">
        <v>1794</v>
      </c>
      <c r="B96" s="61"/>
      <c r="C96" s="62"/>
      <c r="D96" s="63" t="s">
        <v>1820</v>
      </c>
      <c r="E96" s="74">
        <v>1005</v>
      </c>
    </row>
    <row r="97" spans="1:5" ht="12.75">
      <c r="A97" s="31" t="s">
        <v>1794</v>
      </c>
      <c r="B97" s="65" t="s">
        <v>425</v>
      </c>
      <c r="C97" s="66" t="s">
        <v>1818</v>
      </c>
      <c r="D97" s="67" t="s">
        <v>469</v>
      </c>
      <c r="E97" s="75">
        <v>79</v>
      </c>
    </row>
    <row r="98" spans="1:5" ht="12.75">
      <c r="A98" s="31" t="s">
        <v>1794</v>
      </c>
      <c r="B98" s="61"/>
      <c r="C98" s="62"/>
      <c r="D98" s="63" t="s">
        <v>1820</v>
      </c>
      <c r="E98" s="74">
        <v>79</v>
      </c>
    </row>
    <row r="99" spans="1:5" ht="12.75">
      <c r="A99" s="31" t="s">
        <v>1794</v>
      </c>
      <c r="B99" s="65" t="s">
        <v>426</v>
      </c>
      <c r="C99" s="66" t="s">
        <v>1818</v>
      </c>
      <c r="D99" s="67" t="s">
        <v>470</v>
      </c>
      <c r="E99" s="75">
        <v>2000</v>
      </c>
    </row>
    <row r="100" spans="1:5" ht="12.75">
      <c r="A100" s="31" t="s">
        <v>1794</v>
      </c>
      <c r="B100" s="61"/>
      <c r="C100" s="62"/>
      <c r="D100" s="63" t="s">
        <v>1820</v>
      </c>
      <c r="E100" s="74">
        <v>2000</v>
      </c>
    </row>
    <row r="101" spans="1:5" ht="12.75">
      <c r="A101" s="31" t="s">
        <v>1794</v>
      </c>
      <c r="B101" s="65" t="s">
        <v>426</v>
      </c>
      <c r="C101" s="66" t="s">
        <v>1818</v>
      </c>
      <c r="D101" s="67" t="s">
        <v>471</v>
      </c>
      <c r="E101" s="75">
        <v>600</v>
      </c>
    </row>
    <row r="102" spans="1:5" ht="12.75">
      <c r="A102" s="31" t="s">
        <v>1794</v>
      </c>
      <c r="B102" s="61"/>
      <c r="C102" s="62"/>
      <c r="D102" s="63" t="s">
        <v>1820</v>
      </c>
      <c r="E102" s="74">
        <v>600</v>
      </c>
    </row>
    <row r="103" spans="1:5" ht="12.75">
      <c r="A103" s="31" t="s">
        <v>1794</v>
      </c>
      <c r="B103" s="65" t="s">
        <v>426</v>
      </c>
      <c r="C103" s="66" t="s">
        <v>1818</v>
      </c>
      <c r="D103" s="67" t="s">
        <v>472</v>
      </c>
      <c r="E103" s="75">
        <v>200</v>
      </c>
    </row>
    <row r="104" spans="1:5" ht="12.75">
      <c r="A104" s="31" t="s">
        <v>1794</v>
      </c>
      <c r="B104" s="61"/>
      <c r="C104" s="62"/>
      <c r="D104" s="63" t="s">
        <v>1820</v>
      </c>
      <c r="E104" s="74">
        <v>200</v>
      </c>
    </row>
    <row r="105" spans="1:5" ht="12.75">
      <c r="A105" s="31" t="s">
        <v>1794</v>
      </c>
      <c r="B105" s="65" t="s">
        <v>426</v>
      </c>
      <c r="C105" s="66" t="s">
        <v>1818</v>
      </c>
      <c r="D105" s="67" t="s">
        <v>473</v>
      </c>
      <c r="E105" s="75">
        <v>5000</v>
      </c>
    </row>
    <row r="106" spans="1:5" ht="12.75">
      <c r="A106" s="31" t="s">
        <v>1794</v>
      </c>
      <c r="B106" s="61"/>
      <c r="C106" s="62"/>
      <c r="D106" s="63" t="s">
        <v>1820</v>
      </c>
      <c r="E106" s="74">
        <v>5000</v>
      </c>
    </row>
    <row r="107" spans="1:5" ht="12.75">
      <c r="A107" s="31" t="s">
        <v>1794</v>
      </c>
      <c r="B107" s="65" t="s">
        <v>428</v>
      </c>
      <c r="C107" s="66" t="s">
        <v>1818</v>
      </c>
      <c r="D107" s="67" t="s">
        <v>474</v>
      </c>
      <c r="E107" s="75">
        <v>5000</v>
      </c>
    </row>
    <row r="108" spans="1:5" ht="12.75">
      <c r="A108" s="31" t="s">
        <v>1794</v>
      </c>
      <c r="B108" s="61"/>
      <c r="C108" s="62"/>
      <c r="D108" s="63" t="s">
        <v>1820</v>
      </c>
      <c r="E108" s="74">
        <v>5000</v>
      </c>
    </row>
    <row r="109" spans="1:5" ht="12.75">
      <c r="A109" s="31" t="s">
        <v>1794</v>
      </c>
      <c r="B109" s="65" t="s">
        <v>431</v>
      </c>
      <c r="C109" s="66" t="s">
        <v>1818</v>
      </c>
      <c r="D109" s="67" t="s">
        <v>475</v>
      </c>
      <c r="E109" s="75">
        <v>100</v>
      </c>
    </row>
    <row r="110" spans="1:5" ht="12.75">
      <c r="A110" s="31" t="s">
        <v>1794</v>
      </c>
      <c r="B110" s="61"/>
      <c r="C110" s="62"/>
      <c r="D110" s="63" t="s">
        <v>1820</v>
      </c>
      <c r="E110" s="74">
        <v>100</v>
      </c>
    </row>
    <row r="111" spans="1:5" ht="12.75">
      <c r="A111" s="31" t="s">
        <v>1794</v>
      </c>
      <c r="B111" s="65" t="s">
        <v>440</v>
      </c>
      <c r="C111" s="66" t="s">
        <v>1818</v>
      </c>
      <c r="D111" s="67" t="s">
        <v>476</v>
      </c>
      <c r="E111" s="75">
        <v>603</v>
      </c>
    </row>
    <row r="112" spans="1:5" ht="12.75">
      <c r="A112" s="31" t="s">
        <v>1794</v>
      </c>
      <c r="B112" s="61"/>
      <c r="C112" s="62"/>
      <c r="D112" s="63" t="s">
        <v>1820</v>
      </c>
      <c r="E112" s="74">
        <v>603</v>
      </c>
    </row>
    <row r="113" spans="1:5" ht="12.75">
      <c r="A113" s="31" t="s">
        <v>1794</v>
      </c>
      <c r="B113" s="65" t="s">
        <v>440</v>
      </c>
      <c r="C113" s="66" t="s">
        <v>1818</v>
      </c>
      <c r="D113" s="67" t="s">
        <v>477</v>
      </c>
      <c r="E113" s="75">
        <v>260</v>
      </c>
    </row>
    <row r="114" spans="1:5" ht="12.75">
      <c r="A114" s="31" t="s">
        <v>1794</v>
      </c>
      <c r="B114" s="61"/>
      <c r="C114" s="62"/>
      <c r="D114" s="63" t="s">
        <v>1820</v>
      </c>
      <c r="E114" s="74">
        <v>260</v>
      </c>
    </row>
    <row r="115" spans="1:5" ht="12.75">
      <c r="A115" s="31" t="s">
        <v>1794</v>
      </c>
      <c r="B115" s="65" t="s">
        <v>440</v>
      </c>
      <c r="C115" s="66" t="s">
        <v>1818</v>
      </c>
      <c r="D115" s="67" t="s">
        <v>478</v>
      </c>
      <c r="E115" s="75">
        <v>550</v>
      </c>
    </row>
    <row r="116" spans="1:5" ht="12.75">
      <c r="A116" s="31" t="s">
        <v>1794</v>
      </c>
      <c r="B116" s="61"/>
      <c r="C116" s="62"/>
      <c r="D116" s="63" t="s">
        <v>1820</v>
      </c>
      <c r="E116" s="74">
        <v>550</v>
      </c>
    </row>
    <row r="117" spans="1:5" ht="12.75">
      <c r="A117" s="31" t="s">
        <v>1794</v>
      </c>
      <c r="B117" s="65" t="s">
        <v>440</v>
      </c>
      <c r="C117" s="66" t="s">
        <v>1818</v>
      </c>
      <c r="D117" s="67" t="s">
        <v>479</v>
      </c>
      <c r="E117" s="75">
        <v>400</v>
      </c>
    </row>
    <row r="118" spans="1:5" ht="12.75">
      <c r="A118" s="31" t="s">
        <v>1794</v>
      </c>
      <c r="B118" s="61"/>
      <c r="C118" s="62"/>
      <c r="D118" s="63" t="s">
        <v>1820</v>
      </c>
      <c r="E118" s="74">
        <v>400</v>
      </c>
    </row>
    <row r="119" spans="1:5" ht="12.75">
      <c r="A119" s="31" t="s">
        <v>1794</v>
      </c>
      <c r="B119" s="65" t="s">
        <v>440</v>
      </c>
      <c r="C119" s="66" t="s">
        <v>1818</v>
      </c>
      <c r="D119" s="67" t="s">
        <v>480</v>
      </c>
      <c r="E119" s="75">
        <v>800</v>
      </c>
    </row>
    <row r="120" spans="1:5" ht="12.75">
      <c r="A120" s="31" t="s">
        <v>1794</v>
      </c>
      <c r="B120" s="61"/>
      <c r="C120" s="62"/>
      <c r="D120" s="63" t="s">
        <v>1820</v>
      </c>
      <c r="E120" s="74">
        <v>800</v>
      </c>
    </row>
    <row r="121" spans="1:5" ht="12.75">
      <c r="A121" s="31" t="s">
        <v>1794</v>
      </c>
      <c r="B121" s="65" t="s">
        <v>1807</v>
      </c>
      <c r="C121" s="66" t="s">
        <v>481</v>
      </c>
      <c r="D121" s="67" t="s">
        <v>482</v>
      </c>
      <c r="E121" s="75">
        <v>362600</v>
      </c>
    </row>
    <row r="122" spans="1:5" ht="12.75">
      <c r="A122" s="31" t="s">
        <v>1794</v>
      </c>
      <c r="B122" s="61"/>
      <c r="C122" s="62"/>
      <c r="D122" s="63" t="s">
        <v>2107</v>
      </c>
      <c r="E122" s="74">
        <v>100000</v>
      </c>
    </row>
    <row r="123" spans="1:5" ht="12.75">
      <c r="A123" s="31" t="s">
        <v>1794</v>
      </c>
      <c r="B123" s="61"/>
      <c r="C123" s="62"/>
      <c r="D123" s="63" t="s">
        <v>1820</v>
      </c>
      <c r="E123" s="74">
        <v>262600</v>
      </c>
    </row>
    <row r="124" spans="1:5" ht="12.75">
      <c r="A124" s="31" t="s">
        <v>1794</v>
      </c>
      <c r="B124" s="65" t="s">
        <v>1807</v>
      </c>
      <c r="C124" s="66" t="s">
        <v>483</v>
      </c>
      <c r="D124" s="67" t="s">
        <v>484</v>
      </c>
      <c r="E124" s="75">
        <v>38531</v>
      </c>
    </row>
    <row r="125" spans="1:5" ht="12.75">
      <c r="A125" s="31" t="s">
        <v>1794</v>
      </c>
      <c r="B125" s="61"/>
      <c r="C125" s="62"/>
      <c r="D125" s="63" t="s">
        <v>1820</v>
      </c>
      <c r="E125" s="74">
        <v>38531</v>
      </c>
    </row>
    <row r="126" spans="1:5" ht="12.75">
      <c r="A126" s="31" t="s">
        <v>1794</v>
      </c>
      <c r="B126" s="65" t="s">
        <v>443</v>
      </c>
      <c r="C126" s="66" t="s">
        <v>1818</v>
      </c>
      <c r="D126" s="67" t="s">
        <v>485</v>
      </c>
      <c r="E126" s="75">
        <v>10000</v>
      </c>
    </row>
    <row r="127" spans="1:5" ht="12.75">
      <c r="A127" s="31" t="s">
        <v>1794</v>
      </c>
      <c r="B127" s="61"/>
      <c r="C127" s="62"/>
      <c r="D127" s="63" t="s">
        <v>1820</v>
      </c>
      <c r="E127" s="74">
        <v>10000</v>
      </c>
    </row>
    <row r="128" spans="1:5" ht="12.75">
      <c r="A128" s="31" t="s">
        <v>1794</v>
      </c>
      <c r="B128" s="65" t="s">
        <v>443</v>
      </c>
      <c r="C128" s="66" t="s">
        <v>1818</v>
      </c>
      <c r="D128" s="67" t="s">
        <v>486</v>
      </c>
      <c r="E128" s="75">
        <v>30000</v>
      </c>
    </row>
    <row r="129" spans="1:5" ht="12.75">
      <c r="A129" s="31" t="s">
        <v>1794</v>
      </c>
      <c r="B129" s="61"/>
      <c r="C129" s="62"/>
      <c r="D129" s="63" t="s">
        <v>1820</v>
      </c>
      <c r="E129" s="74">
        <v>30000</v>
      </c>
    </row>
    <row r="130" spans="1:5" ht="12.75">
      <c r="A130" s="31" t="s">
        <v>1794</v>
      </c>
      <c r="B130" s="65" t="s">
        <v>457</v>
      </c>
      <c r="C130" s="66" t="s">
        <v>1818</v>
      </c>
      <c r="D130" s="67" t="s">
        <v>487</v>
      </c>
      <c r="E130" s="75">
        <v>4900</v>
      </c>
    </row>
    <row r="131" spans="1:5" ht="12.75">
      <c r="A131" s="31" t="s">
        <v>1794</v>
      </c>
      <c r="B131" s="61"/>
      <c r="C131" s="62"/>
      <c r="D131" s="63" t="s">
        <v>1820</v>
      </c>
      <c r="E131" s="74">
        <v>4900</v>
      </c>
    </row>
    <row r="132" spans="1:5" ht="12.75">
      <c r="A132" s="31" t="s">
        <v>1794</v>
      </c>
      <c r="B132" s="65" t="s">
        <v>459</v>
      </c>
      <c r="C132" s="66" t="s">
        <v>1818</v>
      </c>
      <c r="D132" s="67" t="s">
        <v>488</v>
      </c>
      <c r="E132" s="75">
        <v>630</v>
      </c>
    </row>
    <row r="133" spans="1:5" ht="12.75">
      <c r="A133" s="31" t="s">
        <v>1794</v>
      </c>
      <c r="B133" s="61"/>
      <c r="C133" s="62"/>
      <c r="D133" s="63" t="s">
        <v>1820</v>
      </c>
      <c r="E133" s="74">
        <v>630</v>
      </c>
    </row>
    <row r="134" spans="1:5" ht="12.75">
      <c r="A134" s="31" t="s">
        <v>1794</v>
      </c>
      <c r="B134" s="65" t="s">
        <v>459</v>
      </c>
      <c r="C134" s="66" t="s">
        <v>1818</v>
      </c>
      <c r="D134" s="67" t="s">
        <v>489</v>
      </c>
      <c r="E134" s="75">
        <v>930</v>
      </c>
    </row>
    <row r="135" spans="1:5" ht="12.75">
      <c r="A135" s="31" t="s">
        <v>1794</v>
      </c>
      <c r="B135" s="61"/>
      <c r="C135" s="62"/>
      <c r="D135" s="63" t="s">
        <v>1820</v>
      </c>
      <c r="E135" s="74">
        <v>930</v>
      </c>
    </row>
    <row r="136" spans="1:5" ht="12.75">
      <c r="A136" s="31" t="s">
        <v>1794</v>
      </c>
      <c r="B136" s="65" t="s">
        <v>459</v>
      </c>
      <c r="C136" s="66" t="s">
        <v>1818</v>
      </c>
      <c r="D136" s="67" t="s">
        <v>490</v>
      </c>
      <c r="E136" s="75">
        <v>150</v>
      </c>
    </row>
    <row r="137" spans="1:5" ht="12.75">
      <c r="A137" s="31" t="s">
        <v>1794</v>
      </c>
      <c r="B137" s="61"/>
      <c r="C137" s="62"/>
      <c r="D137" s="63" t="s">
        <v>1820</v>
      </c>
      <c r="E137" s="74">
        <v>150</v>
      </c>
    </row>
    <row r="138" spans="1:5" ht="12.75">
      <c r="A138" s="31" t="s">
        <v>1794</v>
      </c>
      <c r="B138" s="65" t="s">
        <v>459</v>
      </c>
      <c r="C138" s="66" t="s">
        <v>1818</v>
      </c>
      <c r="D138" s="67" t="s">
        <v>491</v>
      </c>
      <c r="E138" s="75">
        <v>5190</v>
      </c>
    </row>
    <row r="139" spans="1:5" ht="12.75">
      <c r="A139" s="31" t="s">
        <v>1794</v>
      </c>
      <c r="B139" s="61"/>
      <c r="C139" s="62"/>
      <c r="D139" s="63" t="s">
        <v>1820</v>
      </c>
      <c r="E139" s="74">
        <v>5190</v>
      </c>
    </row>
    <row r="140" spans="1:5" ht="12.75">
      <c r="A140" s="31" t="s">
        <v>1794</v>
      </c>
      <c r="B140" s="65" t="s">
        <v>459</v>
      </c>
      <c r="C140" s="66" t="s">
        <v>492</v>
      </c>
      <c r="D140" s="67" t="s">
        <v>493</v>
      </c>
      <c r="E140" s="75">
        <v>1770</v>
      </c>
    </row>
    <row r="141" spans="1:5" ht="12.75">
      <c r="A141" s="31" t="s">
        <v>1794</v>
      </c>
      <c r="B141" s="61"/>
      <c r="C141" s="62"/>
      <c r="D141" s="63" t="s">
        <v>1820</v>
      </c>
      <c r="E141" s="74">
        <v>1770</v>
      </c>
    </row>
    <row r="142" spans="1:5" ht="12.75">
      <c r="A142" s="31" t="s">
        <v>1794</v>
      </c>
      <c r="B142" s="65" t="s">
        <v>459</v>
      </c>
      <c r="C142" s="66" t="s">
        <v>494</v>
      </c>
      <c r="D142" s="67" t="s">
        <v>495</v>
      </c>
      <c r="E142" s="75">
        <v>2895</v>
      </c>
    </row>
    <row r="143" spans="1:5" ht="12.75">
      <c r="A143" s="31" t="s">
        <v>1794</v>
      </c>
      <c r="B143" s="61"/>
      <c r="C143" s="62"/>
      <c r="D143" s="63" t="s">
        <v>1914</v>
      </c>
      <c r="E143" s="74">
        <v>2895</v>
      </c>
    </row>
    <row r="144" spans="1:5" ht="12.75">
      <c r="A144" s="31" t="s">
        <v>1794</v>
      </c>
      <c r="B144" s="65" t="s">
        <v>460</v>
      </c>
      <c r="C144" s="66" t="s">
        <v>1818</v>
      </c>
      <c r="D144" s="67" t="s">
        <v>496</v>
      </c>
      <c r="E144" s="75">
        <v>1600</v>
      </c>
    </row>
    <row r="145" spans="1:5" ht="12.75">
      <c r="A145" s="31" t="s">
        <v>1794</v>
      </c>
      <c r="B145" s="61"/>
      <c r="C145" s="62"/>
      <c r="D145" s="63" t="s">
        <v>1820</v>
      </c>
      <c r="E145" s="74">
        <v>1600</v>
      </c>
    </row>
    <row r="146" spans="1:5" ht="12.75">
      <c r="A146" s="31" t="s">
        <v>1794</v>
      </c>
      <c r="B146" s="65" t="s">
        <v>460</v>
      </c>
      <c r="C146" s="66" t="s">
        <v>497</v>
      </c>
      <c r="D146" s="67" t="s">
        <v>498</v>
      </c>
      <c r="E146" s="75">
        <v>500</v>
      </c>
    </row>
    <row r="147" spans="1:5" ht="12.75">
      <c r="A147" s="31" t="s">
        <v>1794</v>
      </c>
      <c r="B147" s="61"/>
      <c r="C147" s="62"/>
      <c r="D147" s="63" t="s">
        <v>1820</v>
      </c>
      <c r="E147" s="74">
        <v>500</v>
      </c>
    </row>
    <row r="148" spans="1:5" ht="12.75">
      <c r="A148" s="31" t="s">
        <v>1794</v>
      </c>
      <c r="B148" s="65" t="s">
        <v>460</v>
      </c>
      <c r="C148" s="66" t="s">
        <v>499</v>
      </c>
      <c r="D148" s="67" t="s">
        <v>500</v>
      </c>
      <c r="E148" s="75">
        <v>1809</v>
      </c>
    </row>
    <row r="149" spans="1:5" ht="12.75">
      <c r="A149" s="31" t="s">
        <v>1794</v>
      </c>
      <c r="B149" s="61"/>
      <c r="C149" s="62"/>
      <c r="D149" s="63" t="s">
        <v>1820</v>
      </c>
      <c r="E149" s="74">
        <v>1809</v>
      </c>
    </row>
    <row r="150" spans="1:5" ht="12.75">
      <c r="A150" s="31" t="s">
        <v>1794</v>
      </c>
      <c r="B150" s="65" t="s">
        <v>460</v>
      </c>
      <c r="C150" s="66" t="s">
        <v>501</v>
      </c>
      <c r="D150" s="67" t="s">
        <v>502</v>
      </c>
      <c r="E150" s="75">
        <v>4050</v>
      </c>
    </row>
    <row r="151" spans="1:5" ht="12.75">
      <c r="A151" s="31" t="s">
        <v>1794</v>
      </c>
      <c r="B151" s="61"/>
      <c r="C151" s="62"/>
      <c r="D151" s="63" t="s">
        <v>1820</v>
      </c>
      <c r="E151" s="74">
        <v>4050</v>
      </c>
    </row>
    <row r="152" spans="1:5" ht="12.75">
      <c r="A152" s="31" t="s">
        <v>1794</v>
      </c>
      <c r="B152" s="65" t="s">
        <v>461</v>
      </c>
      <c r="C152" s="66" t="s">
        <v>1818</v>
      </c>
      <c r="D152" s="67" t="s">
        <v>503</v>
      </c>
      <c r="E152" s="75">
        <v>1575</v>
      </c>
    </row>
    <row r="153" spans="1:5" ht="12.75">
      <c r="A153" s="31" t="s">
        <v>1794</v>
      </c>
      <c r="B153" s="61"/>
      <c r="C153" s="62"/>
      <c r="D153" s="63" t="s">
        <v>1820</v>
      </c>
      <c r="E153" s="74">
        <v>1575</v>
      </c>
    </row>
    <row r="154" spans="1:5" ht="12.75">
      <c r="A154" s="31" t="s">
        <v>1794</v>
      </c>
      <c r="B154" s="65" t="s">
        <v>461</v>
      </c>
      <c r="C154" s="66" t="s">
        <v>504</v>
      </c>
      <c r="D154" s="67" t="s">
        <v>505</v>
      </c>
      <c r="E154" s="75">
        <v>17119</v>
      </c>
    </row>
    <row r="155" spans="1:5" ht="12.75">
      <c r="A155" s="31" t="s">
        <v>1794</v>
      </c>
      <c r="B155" s="61"/>
      <c r="C155" s="62"/>
      <c r="D155" s="63" t="s">
        <v>1820</v>
      </c>
      <c r="E155" s="74">
        <v>17119</v>
      </c>
    </row>
    <row r="156" spans="1:5" ht="12.75">
      <c r="A156" s="31" t="s">
        <v>1794</v>
      </c>
      <c r="B156" s="65" t="s">
        <v>462</v>
      </c>
      <c r="C156" s="66" t="s">
        <v>506</v>
      </c>
      <c r="D156" s="67" t="s">
        <v>507</v>
      </c>
      <c r="E156" s="75">
        <v>1100</v>
      </c>
    </row>
    <row r="157" spans="1:5" ht="13.5" thickBot="1">
      <c r="A157" s="31" t="s">
        <v>1794</v>
      </c>
      <c r="B157" s="61"/>
      <c r="C157" s="62"/>
      <c r="D157" s="63" t="s">
        <v>1820</v>
      </c>
      <c r="E157" s="74">
        <v>1100</v>
      </c>
    </row>
    <row r="158" spans="1:5" ht="13.5" thickBot="1">
      <c r="A158" s="31" t="s">
        <v>1794</v>
      </c>
      <c r="B158" s="42"/>
      <c r="C158" s="43"/>
      <c r="D158" s="44" t="s">
        <v>1954</v>
      </c>
      <c r="E158" s="54">
        <f>SUM(E93:E157)/2</f>
        <v>502026</v>
      </c>
    </row>
    <row r="159" spans="1:5" ht="13.5" thickBot="1">
      <c r="A159" s="31" t="s">
        <v>1794</v>
      </c>
      <c r="C159" s="40"/>
      <c r="E159" s="41"/>
    </row>
    <row r="160" spans="1:5" ht="13.5" thickBot="1">
      <c r="A160" s="31" t="s">
        <v>1794</v>
      </c>
      <c r="B160" s="42"/>
      <c r="C160" s="43"/>
      <c r="D160" s="44" t="s">
        <v>1955</v>
      </c>
      <c r="E160" s="54">
        <f>E$88+E$158</f>
        <v>1786238</v>
      </c>
    </row>
    <row r="161" spans="1:5" ht="13.5" thickBot="1">
      <c r="A161" s="31" t="s">
        <v>1794</v>
      </c>
      <c r="C161" s="40"/>
      <c r="E161" s="41"/>
    </row>
    <row r="162" spans="1:5" ht="13.5" thickBot="1">
      <c r="A162" s="31" t="s">
        <v>1794</v>
      </c>
      <c r="B162" s="42"/>
      <c r="C162" s="43"/>
      <c r="D162" s="44" t="s">
        <v>1956</v>
      </c>
      <c r="E162" s="45"/>
    </row>
    <row r="163" spans="1:5" ht="34.5" customHeight="1">
      <c r="A163" s="31" t="s">
        <v>1794</v>
      </c>
      <c r="B163" s="46" t="s">
        <v>1797</v>
      </c>
      <c r="C163" s="47" t="s">
        <v>1628</v>
      </c>
      <c r="D163" s="48" t="s">
        <v>1768</v>
      </c>
      <c r="E163" s="49" t="s">
        <v>1798</v>
      </c>
    </row>
    <row r="164" spans="1:5" ht="13.5" customHeight="1" thickBot="1">
      <c r="A164" s="31" t="s">
        <v>1794</v>
      </c>
      <c r="B164" s="50"/>
      <c r="C164" s="51"/>
      <c r="D164" s="52" t="s">
        <v>1799</v>
      </c>
      <c r="E164" s="53"/>
    </row>
    <row r="165" spans="1:5" ht="12.75">
      <c r="A165" s="31" t="s">
        <v>1794</v>
      </c>
      <c r="B165" s="57" t="s">
        <v>1968</v>
      </c>
      <c r="C165" s="58" t="s">
        <v>1740</v>
      </c>
      <c r="D165" s="59" t="s">
        <v>1969</v>
      </c>
      <c r="E165" s="73">
        <v>216685</v>
      </c>
    </row>
    <row r="166" spans="1:5" ht="12.75">
      <c r="A166" s="31" t="s">
        <v>1794</v>
      </c>
      <c r="B166" s="61"/>
      <c r="C166" s="62"/>
      <c r="D166" s="63" t="s">
        <v>2107</v>
      </c>
      <c r="E166" s="74">
        <v>100000</v>
      </c>
    </row>
    <row r="167" spans="1:5" ht="12.75">
      <c r="A167" s="31" t="s">
        <v>1794</v>
      </c>
      <c r="B167" s="61"/>
      <c r="C167" s="62"/>
      <c r="D167" s="63" t="s">
        <v>1914</v>
      </c>
      <c r="E167" s="74">
        <v>2895</v>
      </c>
    </row>
    <row r="168" spans="1:5" ht="13.5" thickBot="1">
      <c r="A168" s="31" t="s">
        <v>1794</v>
      </c>
      <c r="B168" s="61"/>
      <c r="C168" s="62"/>
      <c r="D168" s="63" t="s">
        <v>1971</v>
      </c>
      <c r="E168" s="74">
        <v>113790</v>
      </c>
    </row>
    <row r="169" spans="1:5" ht="13.5" thickBot="1">
      <c r="A169" s="31" t="s">
        <v>1794</v>
      </c>
      <c r="B169" s="42"/>
      <c r="C169" s="43"/>
      <c r="D169" s="44" t="s">
        <v>1972</v>
      </c>
      <c r="E169" s="54">
        <f>SUM(E165:E168)/2</f>
        <v>216685</v>
      </c>
    </row>
    <row r="170" spans="1:5" ht="12.75">
      <c r="A170" s="31" t="s">
        <v>1794</v>
      </c>
      <c r="C170" s="40"/>
      <c r="E170" s="41"/>
    </row>
    <row r="171" ht="12.75">
      <c r="B171" s="70"/>
    </row>
  </sheetData>
  <printOptions/>
  <pageMargins left="0.47" right="0.41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77"/>
  <sheetViews>
    <sheetView workbookViewId="0" topLeftCell="A1">
      <selection activeCell="D16" sqref="D16"/>
    </sheetView>
  </sheetViews>
  <sheetFormatPr defaultColWidth="9.00390625" defaultRowHeight="12.75"/>
  <cols>
    <col min="1" max="1" width="5.75390625" style="31" customWidth="1"/>
    <col min="2" max="2" width="26.125" style="31" customWidth="1"/>
    <col min="3" max="3" width="8.75390625" style="31" customWidth="1"/>
    <col min="4" max="4" width="37.125" style="31" customWidth="1"/>
    <col min="5" max="5" width="15.00390625" style="28" customWidth="1"/>
  </cols>
  <sheetData>
    <row r="3" spans="2:5" ht="12.75">
      <c r="B3" s="32" t="s">
        <v>1792</v>
      </c>
      <c r="C3" s="33"/>
      <c r="D3" s="33"/>
      <c r="E3" s="34"/>
    </row>
    <row r="4" spans="2:5" ht="12.75">
      <c r="B4" s="33" t="s">
        <v>1793</v>
      </c>
      <c r="C4" s="33"/>
      <c r="D4" s="33"/>
      <c r="E4" s="34"/>
    </row>
    <row r="6" spans="1:5" ht="18">
      <c r="A6" s="35" t="s">
        <v>1794</v>
      </c>
      <c r="B6" s="36" t="s">
        <v>508</v>
      </c>
      <c r="C6" s="37"/>
      <c r="D6" s="38"/>
      <c r="E6" s="39"/>
    </row>
    <row r="7" spans="1:5" ht="13.5" thickBot="1">
      <c r="A7" s="31" t="s">
        <v>1794</v>
      </c>
      <c r="C7" s="40"/>
      <c r="E7" s="41"/>
    </row>
    <row r="8" spans="1:5" ht="13.5" thickBot="1">
      <c r="A8" s="31" t="s">
        <v>1794</v>
      </c>
      <c r="B8" s="42"/>
      <c r="C8" s="43"/>
      <c r="D8" s="44" t="s">
        <v>1796</v>
      </c>
      <c r="E8" s="45"/>
    </row>
    <row r="9" spans="1:5" ht="34.5" customHeight="1">
      <c r="A9" s="31" t="s">
        <v>1794</v>
      </c>
      <c r="B9" s="46" t="s">
        <v>1797</v>
      </c>
      <c r="C9" s="47" t="s">
        <v>1628</v>
      </c>
      <c r="D9" s="48" t="s">
        <v>1768</v>
      </c>
      <c r="E9" s="49" t="s">
        <v>1798</v>
      </c>
    </row>
    <row r="10" spans="1:5" ht="13.5" customHeight="1" thickBot="1">
      <c r="A10" s="31" t="s">
        <v>1794</v>
      </c>
      <c r="B10" s="50"/>
      <c r="C10" s="51"/>
      <c r="D10" s="52" t="s">
        <v>1799</v>
      </c>
      <c r="E10" s="53"/>
    </row>
    <row r="11" spans="1:5" ht="12.75">
      <c r="A11" s="31" t="s">
        <v>1794</v>
      </c>
      <c r="B11" s="57" t="s">
        <v>509</v>
      </c>
      <c r="C11" s="58" t="s">
        <v>510</v>
      </c>
      <c r="D11" s="59" t="s">
        <v>1669</v>
      </c>
      <c r="E11" s="73">
        <v>30000</v>
      </c>
    </row>
    <row r="12" spans="1:5" ht="13.5" thickBot="1">
      <c r="A12" s="31" t="s">
        <v>1794</v>
      </c>
      <c r="B12" s="61"/>
      <c r="C12" s="62"/>
      <c r="D12" s="63" t="s">
        <v>1806</v>
      </c>
      <c r="E12" s="74">
        <v>30000</v>
      </c>
    </row>
    <row r="13" spans="1:5" ht="13.5" thickBot="1">
      <c r="A13" s="31" t="s">
        <v>1794</v>
      </c>
      <c r="B13" s="42"/>
      <c r="C13" s="43"/>
      <c r="D13" s="44" t="s">
        <v>1800</v>
      </c>
      <c r="E13" s="54">
        <f>SUM(E11:E12)/2</f>
        <v>30000</v>
      </c>
    </row>
    <row r="14" spans="1:5" ht="13.5" thickBot="1">
      <c r="A14" s="31" t="s">
        <v>1794</v>
      </c>
      <c r="C14" s="40"/>
      <c r="E14" s="41"/>
    </row>
    <row r="15" spans="1:5" ht="13.5" thickBot="1">
      <c r="A15" s="31" t="s">
        <v>1794</v>
      </c>
      <c r="B15" s="42"/>
      <c r="C15" s="43"/>
      <c r="D15" s="44" t="s">
        <v>1801</v>
      </c>
      <c r="E15" s="45"/>
    </row>
    <row r="16" spans="1:5" ht="34.5" customHeight="1">
      <c r="A16" s="31" t="s">
        <v>1794</v>
      </c>
      <c r="B16" s="46" t="s">
        <v>1797</v>
      </c>
      <c r="C16" s="47" t="s">
        <v>1802</v>
      </c>
      <c r="D16" s="48" t="s">
        <v>1768</v>
      </c>
      <c r="E16" s="49" t="s">
        <v>1798</v>
      </c>
    </row>
    <row r="17" spans="1:5" ht="13.5" customHeight="1" thickBot="1">
      <c r="A17" s="31" t="s">
        <v>1794</v>
      </c>
      <c r="B17" s="50"/>
      <c r="C17" s="51"/>
      <c r="D17" s="52" t="s">
        <v>1799</v>
      </c>
      <c r="E17" s="53"/>
    </row>
    <row r="18" spans="1:5" ht="12.75">
      <c r="A18" s="31" t="s">
        <v>1794</v>
      </c>
      <c r="B18" s="57" t="s">
        <v>511</v>
      </c>
      <c r="C18" s="58" t="s">
        <v>512</v>
      </c>
      <c r="D18" s="59" t="s">
        <v>513</v>
      </c>
      <c r="E18" s="73">
        <v>7000</v>
      </c>
    </row>
    <row r="19" spans="1:5" ht="12.75">
      <c r="A19" s="31" t="s">
        <v>1794</v>
      </c>
      <c r="B19" s="61"/>
      <c r="C19" s="62"/>
      <c r="D19" s="63" t="s">
        <v>1806</v>
      </c>
      <c r="E19" s="74">
        <v>7000</v>
      </c>
    </row>
    <row r="20" spans="1:5" ht="12.75">
      <c r="A20" s="31" t="s">
        <v>1794</v>
      </c>
      <c r="B20" s="65" t="s">
        <v>511</v>
      </c>
      <c r="C20" s="66" t="s">
        <v>150</v>
      </c>
      <c r="D20" s="67" t="s">
        <v>514</v>
      </c>
      <c r="E20" s="75">
        <v>10000</v>
      </c>
    </row>
    <row r="21" spans="1:5" ht="12.75">
      <c r="A21" s="31" t="s">
        <v>1794</v>
      </c>
      <c r="B21" s="61"/>
      <c r="C21" s="62"/>
      <c r="D21" s="63" t="s">
        <v>1806</v>
      </c>
      <c r="E21" s="74">
        <v>10000</v>
      </c>
    </row>
    <row r="22" spans="1:5" ht="12.75">
      <c r="A22" s="31" t="s">
        <v>1794</v>
      </c>
      <c r="B22" s="65" t="s">
        <v>511</v>
      </c>
      <c r="C22" s="66" t="s">
        <v>515</v>
      </c>
      <c r="D22" s="67" t="s">
        <v>516</v>
      </c>
      <c r="E22" s="75">
        <v>5300</v>
      </c>
    </row>
    <row r="23" spans="1:5" ht="12.75">
      <c r="A23" s="31" t="s">
        <v>1794</v>
      </c>
      <c r="B23" s="61"/>
      <c r="C23" s="62"/>
      <c r="D23" s="63" t="s">
        <v>1806</v>
      </c>
      <c r="E23" s="74">
        <v>5300</v>
      </c>
    </row>
    <row r="24" spans="1:5" ht="12.75">
      <c r="A24" s="31" t="s">
        <v>1794</v>
      </c>
      <c r="B24" s="65" t="s">
        <v>511</v>
      </c>
      <c r="C24" s="66" t="s">
        <v>517</v>
      </c>
      <c r="D24" s="67" t="s">
        <v>518</v>
      </c>
      <c r="E24" s="75">
        <v>82000</v>
      </c>
    </row>
    <row r="25" spans="1:5" ht="12.75">
      <c r="A25" s="31" t="s">
        <v>1794</v>
      </c>
      <c r="B25" s="61"/>
      <c r="C25" s="62"/>
      <c r="D25" s="63" t="s">
        <v>1806</v>
      </c>
      <c r="E25" s="74">
        <v>82000</v>
      </c>
    </row>
    <row r="26" spans="1:5" ht="12.75">
      <c r="A26" s="31" t="s">
        <v>1794</v>
      </c>
      <c r="B26" s="65" t="s">
        <v>519</v>
      </c>
      <c r="C26" s="66" t="s">
        <v>150</v>
      </c>
      <c r="D26" s="67" t="s">
        <v>514</v>
      </c>
      <c r="E26" s="75">
        <v>690640</v>
      </c>
    </row>
    <row r="27" spans="1:5" ht="12.75">
      <c r="A27" s="31" t="s">
        <v>1794</v>
      </c>
      <c r="B27" s="61"/>
      <c r="C27" s="62"/>
      <c r="D27" s="63" t="s">
        <v>520</v>
      </c>
      <c r="E27" s="74">
        <v>13471</v>
      </c>
    </row>
    <row r="28" spans="1:5" ht="12.75">
      <c r="A28" s="31" t="s">
        <v>1794</v>
      </c>
      <c r="B28" s="61"/>
      <c r="C28" s="62"/>
      <c r="D28" s="63" t="s">
        <v>1806</v>
      </c>
      <c r="E28" s="74">
        <v>677169</v>
      </c>
    </row>
    <row r="29" spans="1:5" ht="12.75">
      <c r="A29" s="31" t="s">
        <v>1794</v>
      </c>
      <c r="B29" s="65" t="s">
        <v>521</v>
      </c>
      <c r="C29" s="66" t="s">
        <v>512</v>
      </c>
      <c r="D29" s="67" t="s">
        <v>513</v>
      </c>
      <c r="E29" s="75">
        <v>29898</v>
      </c>
    </row>
    <row r="30" spans="1:5" ht="12.75">
      <c r="A30" s="31" t="s">
        <v>1794</v>
      </c>
      <c r="B30" s="61"/>
      <c r="C30" s="62"/>
      <c r="D30" s="63" t="s">
        <v>1806</v>
      </c>
      <c r="E30" s="74">
        <v>29898</v>
      </c>
    </row>
    <row r="31" spans="1:5" ht="12.75">
      <c r="A31" s="31" t="s">
        <v>1794</v>
      </c>
      <c r="B31" s="65" t="s">
        <v>522</v>
      </c>
      <c r="C31" s="66" t="s">
        <v>150</v>
      </c>
      <c r="D31" s="67" t="s">
        <v>514</v>
      </c>
      <c r="E31" s="75">
        <v>94112</v>
      </c>
    </row>
    <row r="32" spans="1:5" ht="13.5" thickBot="1">
      <c r="A32" s="31" t="s">
        <v>1794</v>
      </c>
      <c r="B32" s="61"/>
      <c r="C32" s="62"/>
      <c r="D32" s="63" t="s">
        <v>1806</v>
      </c>
      <c r="E32" s="74">
        <v>94112</v>
      </c>
    </row>
    <row r="33" spans="1:5" ht="13.5" thickBot="1">
      <c r="A33" s="31" t="s">
        <v>1794</v>
      </c>
      <c r="B33" s="42"/>
      <c r="C33" s="43"/>
      <c r="D33" s="44" t="s">
        <v>1814</v>
      </c>
      <c r="E33" s="54">
        <f>SUM(E18:E32)/2</f>
        <v>918950</v>
      </c>
    </row>
    <row r="34" spans="1:5" ht="13.5" thickBot="1">
      <c r="A34" s="31" t="s">
        <v>1794</v>
      </c>
      <c r="C34" s="40"/>
      <c r="E34" s="41"/>
    </row>
    <row r="35" spans="1:5" ht="13.5" thickBot="1">
      <c r="A35" s="31" t="s">
        <v>1794</v>
      </c>
      <c r="B35" s="42"/>
      <c r="C35" s="43"/>
      <c r="D35" s="44" t="s">
        <v>1815</v>
      </c>
      <c r="E35" s="45"/>
    </row>
    <row r="36" spans="1:5" ht="34.5" customHeight="1">
      <c r="A36" s="31" t="s">
        <v>1794</v>
      </c>
      <c r="B36" s="46" t="s">
        <v>1797</v>
      </c>
      <c r="C36" s="47" t="s">
        <v>1816</v>
      </c>
      <c r="D36" s="48" t="s">
        <v>1768</v>
      </c>
      <c r="E36" s="49" t="s">
        <v>1798</v>
      </c>
    </row>
    <row r="37" spans="1:5" ht="13.5" customHeight="1" thickBot="1">
      <c r="A37" s="31" t="s">
        <v>1794</v>
      </c>
      <c r="B37" s="50"/>
      <c r="C37" s="51"/>
      <c r="D37" s="52" t="s">
        <v>1799</v>
      </c>
      <c r="E37" s="53"/>
    </row>
    <row r="38" spans="1:5" ht="12.75">
      <c r="A38" s="31" t="s">
        <v>1794</v>
      </c>
      <c r="B38" s="57" t="s">
        <v>1807</v>
      </c>
      <c r="C38" s="58" t="s">
        <v>523</v>
      </c>
      <c r="D38" s="59" t="s">
        <v>524</v>
      </c>
      <c r="E38" s="73">
        <v>2990</v>
      </c>
    </row>
    <row r="39" spans="1:5" ht="12.75">
      <c r="A39" s="31" t="s">
        <v>1794</v>
      </c>
      <c r="B39" s="61"/>
      <c r="C39" s="62"/>
      <c r="D39" s="63" t="s">
        <v>1820</v>
      </c>
      <c r="E39" s="74">
        <v>2990</v>
      </c>
    </row>
    <row r="40" spans="1:5" ht="12.75">
      <c r="A40" s="31" t="s">
        <v>1794</v>
      </c>
      <c r="B40" s="65" t="s">
        <v>1807</v>
      </c>
      <c r="C40" s="66" t="s">
        <v>525</v>
      </c>
      <c r="D40" s="67" t="s">
        <v>526</v>
      </c>
      <c r="E40" s="75">
        <v>12520</v>
      </c>
    </row>
    <row r="41" spans="1:5" ht="12.75">
      <c r="A41" s="31" t="s">
        <v>1794</v>
      </c>
      <c r="B41" s="61"/>
      <c r="C41" s="62"/>
      <c r="D41" s="63" t="s">
        <v>1820</v>
      </c>
      <c r="E41" s="74">
        <v>12520</v>
      </c>
    </row>
    <row r="42" spans="1:5" ht="12.75">
      <c r="A42" s="31" t="s">
        <v>1794</v>
      </c>
      <c r="B42" s="65" t="s">
        <v>511</v>
      </c>
      <c r="C42" s="66" t="s">
        <v>1818</v>
      </c>
      <c r="D42" s="67" t="s">
        <v>527</v>
      </c>
      <c r="E42" s="75">
        <v>10000</v>
      </c>
    </row>
    <row r="43" spans="1:5" ht="12.75">
      <c r="A43" s="31" t="s">
        <v>1794</v>
      </c>
      <c r="B43" s="61"/>
      <c r="C43" s="62"/>
      <c r="D43" s="63" t="s">
        <v>1820</v>
      </c>
      <c r="E43" s="74">
        <v>10000</v>
      </c>
    </row>
    <row r="44" spans="1:5" ht="12.75">
      <c r="A44" s="31" t="s">
        <v>1794</v>
      </c>
      <c r="B44" s="65" t="s">
        <v>511</v>
      </c>
      <c r="C44" s="66" t="s">
        <v>528</v>
      </c>
      <c r="D44" s="67" t="s">
        <v>529</v>
      </c>
      <c r="E44" s="75">
        <v>5000</v>
      </c>
    </row>
    <row r="45" spans="1:5" ht="12.75">
      <c r="A45" s="31" t="s">
        <v>1794</v>
      </c>
      <c r="B45" s="61"/>
      <c r="C45" s="62"/>
      <c r="D45" s="63" t="s">
        <v>1820</v>
      </c>
      <c r="E45" s="74">
        <v>5000</v>
      </c>
    </row>
    <row r="46" spans="1:5" ht="12.75">
      <c r="A46" s="31" t="s">
        <v>1794</v>
      </c>
      <c r="B46" s="65" t="s">
        <v>511</v>
      </c>
      <c r="C46" s="66" t="s">
        <v>530</v>
      </c>
      <c r="D46" s="67" t="s">
        <v>531</v>
      </c>
      <c r="E46" s="75">
        <v>50000</v>
      </c>
    </row>
    <row r="47" spans="1:5" ht="12.75">
      <c r="A47" s="31" t="s">
        <v>1794</v>
      </c>
      <c r="B47" s="61"/>
      <c r="C47" s="62"/>
      <c r="D47" s="63" t="s">
        <v>1820</v>
      </c>
      <c r="E47" s="74">
        <v>50000</v>
      </c>
    </row>
    <row r="48" spans="1:5" ht="12.75">
      <c r="A48" s="31" t="s">
        <v>1794</v>
      </c>
      <c r="B48" s="65" t="s">
        <v>511</v>
      </c>
      <c r="C48" s="66" t="s">
        <v>532</v>
      </c>
      <c r="D48" s="67" t="s">
        <v>533</v>
      </c>
      <c r="E48" s="75">
        <v>30000</v>
      </c>
    </row>
    <row r="49" spans="1:5" ht="12.75">
      <c r="A49" s="31" t="s">
        <v>1794</v>
      </c>
      <c r="B49" s="61"/>
      <c r="C49" s="62"/>
      <c r="D49" s="63" t="s">
        <v>1820</v>
      </c>
      <c r="E49" s="74">
        <v>30000</v>
      </c>
    </row>
    <row r="50" spans="1:5" ht="12.75">
      <c r="A50" s="31" t="s">
        <v>1794</v>
      </c>
      <c r="B50" s="65" t="s">
        <v>534</v>
      </c>
      <c r="C50" s="66" t="s">
        <v>1818</v>
      </c>
      <c r="D50" s="67" t="s">
        <v>535</v>
      </c>
      <c r="E50" s="75">
        <v>1000</v>
      </c>
    </row>
    <row r="51" spans="1:5" ht="12.75">
      <c r="A51" s="31" t="s">
        <v>1794</v>
      </c>
      <c r="B51" s="61"/>
      <c r="C51" s="62"/>
      <c r="D51" s="63" t="s">
        <v>1820</v>
      </c>
      <c r="E51" s="74">
        <v>1000</v>
      </c>
    </row>
    <row r="52" spans="1:5" ht="12.75">
      <c r="A52" s="31" t="s">
        <v>1794</v>
      </c>
      <c r="B52" s="65" t="s">
        <v>519</v>
      </c>
      <c r="C52" s="66" t="s">
        <v>536</v>
      </c>
      <c r="D52" s="67" t="s">
        <v>537</v>
      </c>
      <c r="E52" s="75">
        <v>33437</v>
      </c>
    </row>
    <row r="53" spans="1:5" ht="12.75">
      <c r="A53" s="31" t="s">
        <v>1794</v>
      </c>
      <c r="B53" s="61"/>
      <c r="C53" s="62"/>
      <c r="D53" s="63" t="s">
        <v>1820</v>
      </c>
      <c r="E53" s="74">
        <v>33437</v>
      </c>
    </row>
    <row r="54" spans="1:5" ht="12.75">
      <c r="A54" s="31" t="s">
        <v>1794</v>
      </c>
      <c r="B54" s="65" t="s">
        <v>519</v>
      </c>
      <c r="C54" s="66" t="s">
        <v>538</v>
      </c>
      <c r="D54" s="67" t="s">
        <v>539</v>
      </c>
      <c r="E54" s="75">
        <v>8000</v>
      </c>
    </row>
    <row r="55" spans="1:5" ht="12.75">
      <c r="A55" s="31" t="s">
        <v>1794</v>
      </c>
      <c r="B55" s="61"/>
      <c r="C55" s="62"/>
      <c r="D55" s="63" t="s">
        <v>1820</v>
      </c>
      <c r="E55" s="74">
        <v>8000</v>
      </c>
    </row>
    <row r="56" spans="1:5" ht="12.75">
      <c r="A56" s="31" t="s">
        <v>1794</v>
      </c>
      <c r="B56" s="65" t="s">
        <v>522</v>
      </c>
      <c r="C56" s="66" t="s">
        <v>1818</v>
      </c>
      <c r="D56" s="67" t="s">
        <v>540</v>
      </c>
      <c r="E56" s="75">
        <v>13000</v>
      </c>
    </row>
    <row r="57" spans="1:5" ht="12.75">
      <c r="A57" s="31" t="s">
        <v>1794</v>
      </c>
      <c r="B57" s="61"/>
      <c r="C57" s="62"/>
      <c r="D57" s="63" t="s">
        <v>1820</v>
      </c>
      <c r="E57" s="74">
        <v>13000</v>
      </c>
    </row>
    <row r="58" spans="1:5" ht="12.75">
      <c r="A58" s="31" t="s">
        <v>1794</v>
      </c>
      <c r="B58" s="65" t="s">
        <v>522</v>
      </c>
      <c r="C58" s="66" t="s">
        <v>1818</v>
      </c>
      <c r="D58" s="67" t="s">
        <v>541</v>
      </c>
      <c r="E58" s="75">
        <v>4000</v>
      </c>
    </row>
    <row r="59" spans="1:5" ht="12.75">
      <c r="A59" s="31" t="s">
        <v>1794</v>
      </c>
      <c r="B59" s="61"/>
      <c r="C59" s="62"/>
      <c r="D59" s="63" t="s">
        <v>1820</v>
      </c>
      <c r="E59" s="74">
        <v>4000</v>
      </c>
    </row>
    <row r="60" spans="1:5" ht="12.75">
      <c r="A60" s="31" t="s">
        <v>1794</v>
      </c>
      <c r="B60" s="65" t="s">
        <v>522</v>
      </c>
      <c r="C60" s="66" t="s">
        <v>1818</v>
      </c>
      <c r="D60" s="67" t="s">
        <v>542</v>
      </c>
      <c r="E60" s="75">
        <v>10000</v>
      </c>
    </row>
    <row r="61" spans="1:5" ht="12.75">
      <c r="A61" s="31" t="s">
        <v>1794</v>
      </c>
      <c r="B61" s="61"/>
      <c r="C61" s="62"/>
      <c r="D61" s="63" t="s">
        <v>1820</v>
      </c>
      <c r="E61" s="74">
        <v>10000</v>
      </c>
    </row>
    <row r="62" spans="1:5" ht="12.75">
      <c r="A62" s="31" t="s">
        <v>1794</v>
      </c>
      <c r="B62" s="65" t="s">
        <v>522</v>
      </c>
      <c r="C62" s="66" t="s">
        <v>543</v>
      </c>
      <c r="D62" s="67" t="s">
        <v>544</v>
      </c>
      <c r="E62" s="75">
        <v>5000</v>
      </c>
    </row>
    <row r="63" spans="1:5" ht="12.75">
      <c r="A63" s="31" t="s">
        <v>1794</v>
      </c>
      <c r="B63" s="61"/>
      <c r="C63" s="62"/>
      <c r="D63" s="63" t="s">
        <v>1820</v>
      </c>
      <c r="E63" s="74">
        <v>5000</v>
      </c>
    </row>
    <row r="64" spans="1:5" ht="12.75">
      <c r="A64" s="31" t="s">
        <v>1794</v>
      </c>
      <c r="B64" s="65" t="s">
        <v>522</v>
      </c>
      <c r="C64" s="66" t="s">
        <v>545</v>
      </c>
      <c r="D64" s="67" t="s">
        <v>546</v>
      </c>
      <c r="E64" s="75">
        <v>25000</v>
      </c>
    </row>
    <row r="65" spans="1:5" ht="13.5" thickBot="1">
      <c r="A65" s="31" t="s">
        <v>1794</v>
      </c>
      <c r="B65" s="61"/>
      <c r="C65" s="62"/>
      <c r="D65" s="63" t="s">
        <v>1820</v>
      </c>
      <c r="E65" s="74">
        <v>25000</v>
      </c>
    </row>
    <row r="66" spans="1:5" ht="13.5" thickBot="1">
      <c r="A66" s="31" t="s">
        <v>1794</v>
      </c>
      <c r="B66" s="42"/>
      <c r="C66" s="43"/>
      <c r="D66" s="44" t="s">
        <v>1954</v>
      </c>
      <c r="E66" s="54">
        <f>SUM(E38:E65)/2</f>
        <v>209947</v>
      </c>
    </row>
    <row r="67" spans="1:5" ht="13.5" thickBot="1">
      <c r="A67" s="31" t="s">
        <v>1794</v>
      </c>
      <c r="C67" s="40"/>
      <c r="E67" s="41"/>
    </row>
    <row r="68" spans="1:5" ht="13.5" thickBot="1">
      <c r="A68" s="31" t="s">
        <v>1794</v>
      </c>
      <c r="B68" s="42"/>
      <c r="C68" s="43"/>
      <c r="D68" s="44" t="s">
        <v>1955</v>
      </c>
      <c r="E68" s="54">
        <f>E$33+E$66</f>
        <v>1128897</v>
      </c>
    </row>
    <row r="69" spans="1:5" ht="13.5" thickBot="1">
      <c r="A69" s="31" t="s">
        <v>1794</v>
      </c>
      <c r="C69" s="40"/>
      <c r="E69" s="41"/>
    </row>
    <row r="70" spans="1:5" ht="13.5" thickBot="1">
      <c r="A70" s="31" t="s">
        <v>1794</v>
      </c>
      <c r="B70" s="42"/>
      <c r="C70" s="43"/>
      <c r="D70" s="44" t="s">
        <v>1956</v>
      </c>
      <c r="E70" s="45"/>
    </row>
    <row r="71" spans="1:5" ht="34.5" customHeight="1">
      <c r="A71" s="31" t="s">
        <v>1794</v>
      </c>
      <c r="B71" s="46" t="s">
        <v>1797</v>
      </c>
      <c r="C71" s="47" t="s">
        <v>1628</v>
      </c>
      <c r="D71" s="48" t="s">
        <v>1768</v>
      </c>
      <c r="E71" s="49" t="s">
        <v>1798</v>
      </c>
    </row>
    <row r="72" spans="1:5" ht="13.5" customHeight="1" thickBot="1">
      <c r="A72" s="31" t="s">
        <v>1794</v>
      </c>
      <c r="B72" s="50"/>
      <c r="C72" s="51"/>
      <c r="D72" s="52" t="s">
        <v>1799</v>
      </c>
      <c r="E72" s="53"/>
    </row>
    <row r="73" spans="1:5" ht="12.75">
      <c r="A73" s="31" t="s">
        <v>1794</v>
      </c>
      <c r="B73" s="57" t="s">
        <v>1968</v>
      </c>
      <c r="C73" s="58" t="s">
        <v>1740</v>
      </c>
      <c r="D73" s="59" t="s">
        <v>1969</v>
      </c>
      <c r="E73" s="73">
        <v>5510</v>
      </c>
    </row>
    <row r="74" spans="1:5" ht="13.5" thickBot="1">
      <c r="A74" s="31" t="s">
        <v>1794</v>
      </c>
      <c r="B74" s="61"/>
      <c r="C74" s="62"/>
      <c r="D74" s="63" t="s">
        <v>1971</v>
      </c>
      <c r="E74" s="74">
        <v>5510</v>
      </c>
    </row>
    <row r="75" spans="1:5" ht="13.5" thickBot="1">
      <c r="A75" s="31" t="s">
        <v>1794</v>
      </c>
      <c r="B75" s="42"/>
      <c r="C75" s="43"/>
      <c r="D75" s="44" t="s">
        <v>1972</v>
      </c>
      <c r="E75" s="54">
        <f>SUM(E73:E74)/2</f>
        <v>5510</v>
      </c>
    </row>
    <row r="76" spans="1:5" ht="12.75">
      <c r="A76" s="31" t="s">
        <v>1794</v>
      </c>
      <c r="C76" s="40"/>
      <c r="E76" s="41"/>
    </row>
    <row r="77" ht="12.75">
      <c r="B77" s="70"/>
    </row>
  </sheetData>
  <printOptions/>
  <pageMargins left="0.52" right="0.38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2003-12-04T14:31:05Z</cp:lastPrinted>
  <dcterms:created xsi:type="dcterms:W3CDTF">2003-12-03T11:20:32Z</dcterms:created>
  <dcterms:modified xsi:type="dcterms:W3CDTF">2003-12-04T14:31:09Z</dcterms:modified>
  <cp:category/>
  <cp:version/>
  <cp:contentType/>
  <cp:contentStatus/>
</cp:coreProperties>
</file>