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000xz001638\Desktop\Tisk granty ZHMP\"/>
    </mc:Choice>
  </mc:AlternateContent>
  <bookViews>
    <workbookView xWindow="0" yWindow="0" windowWidth="17970" windowHeight="6300"/>
  </bookViews>
  <sheets>
    <sheet name="nad 200 tis. Kč" sheetId="1" r:id="rId1"/>
  </sheets>
  <definedNames>
    <definedName name="_xlnm._FilterDatabase" localSheetId="0" hidden="1">'nad 200 tis. Kč'!$A$3:$H$11</definedName>
    <definedName name="_xlnm.Print_Titles" localSheetId="0">'nad 200 tis. Kč'!$3:$3</definedName>
    <definedName name="_xlnm.Print_Area" localSheetId="0">'nad 200 tis. Kč'!$A$1:$H$18</definedName>
  </definedNames>
  <calcPr calcId="152511"/>
</workbook>
</file>

<file path=xl/calcChain.xml><?xml version="1.0" encoding="utf-8"?>
<calcChain xmlns="http://schemas.openxmlformats.org/spreadsheetml/2006/main">
  <c r="H11" i="1" l="1"/>
  <c r="G11" i="1"/>
  <c r="F11" i="1"/>
</calcChain>
</file>

<file path=xl/sharedStrings.xml><?xml version="1.0" encoding="utf-8"?>
<sst xmlns="http://schemas.openxmlformats.org/spreadsheetml/2006/main" count="46" uniqueCount="38">
  <si>
    <t>Číslo projektu</t>
  </si>
  <si>
    <t>Název projektu</t>
  </si>
  <si>
    <t>Typ žádosti</t>
  </si>
  <si>
    <t>Název žadatele, adresa, IČO</t>
  </si>
  <si>
    <t>Právní forma</t>
  </si>
  <si>
    <t>Spolek</t>
  </si>
  <si>
    <t>Obecně prospěšná společnost</t>
  </si>
  <si>
    <t>TANDEM</t>
  </si>
  <si>
    <t>PROSPE z.s.
Vyšehradská 1376/43
128 00 Praha 2
IČO: 27016811</t>
  </si>
  <si>
    <t>Proxima Sociale o.p.s.
Rakovského 3138/2
143 00 Praha 4
IČO: 49625624</t>
  </si>
  <si>
    <t>Programy primární prevence Proxima Sociale o.p.s.</t>
  </si>
  <si>
    <t>Život bez závislostí z.s.
K výtopně 1224
156 00 Praha 5
IČO: 60449179</t>
  </si>
  <si>
    <t>Prevalis, z. s.
Pod Klamovkou 1268/3
150 00 Praha 5
IČO: 22854771</t>
  </si>
  <si>
    <t>Ústav</t>
  </si>
  <si>
    <t>Křesťanská pedagogicko-psychologická poradna
Pernerova 427/8
186 00 Praha 8
IČO: 61383872</t>
  </si>
  <si>
    <t>Školská právnická osoba</t>
  </si>
  <si>
    <t>S/235/2019</t>
  </si>
  <si>
    <t>Posilování pozitivních životních hodnot a postojů</t>
  </si>
  <si>
    <t>IV. Programy všeobecné, selektivní a indikované primární prevence ve školách realizované organizacemi a školskými zařízeními s certifikací odborné způsobilosti poskytovatelů programů primární prevence rizikového chování</t>
  </si>
  <si>
    <t>S/265/2019</t>
  </si>
  <si>
    <t>Jules a Jim, z.ú.
Krkonošská 1534/6
120 00 Praha 2
IČO: 26587084</t>
  </si>
  <si>
    <t>S/266/2019</t>
  </si>
  <si>
    <t>S/267/2019</t>
  </si>
  <si>
    <t>S/268/2019</t>
  </si>
  <si>
    <t>S/269/2019</t>
  </si>
  <si>
    <t>PROSPE - Program specifické prevence</t>
  </si>
  <si>
    <t>Prevence rizikového chování</t>
  </si>
  <si>
    <t>Programy Centra primární prevence Prevalis, z. s.</t>
  </si>
  <si>
    <t>Celkem projektů: 7</t>
  </si>
  <si>
    <t>S/262/2019</t>
  </si>
  <si>
    <t>Magdaléna, o.p.s.
Včelník 1070
252 10 Mníšek pod Brdy
IČO: 25617401</t>
  </si>
  <si>
    <t>Magdaléna, o.p.s. - Vzdělávání pedagogů</t>
  </si>
  <si>
    <t>I. Akreditované vzdělávání v oblasti primární prevence rizikového chování pro pedagogické pracovníky škol a školských zařízení</t>
  </si>
  <si>
    <t>Částka požadovaná</t>
  </si>
  <si>
    <t>Celkové náklady</t>
  </si>
  <si>
    <t>Dotace z rozpočtu HMP</t>
  </si>
  <si>
    <t xml:space="preserve"> projekty - dotace nad 200 tis. Kč</t>
  </si>
  <si>
    <t>Příloha č. 3 k usnesení Zastupitelstva HMP č. 6/50 ze dne 25. 4.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</si>
</sst>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theme="1"/>
      <name val="Calibri"/>
      <charset val="238"/>
      <scheme val="minor"/>
    </font>
    <font>
      <b/>
      <i/>
      <sz val="11"/>
      <color theme="1"/>
      <name val="Calibri"/>
      <charset val="238"/>
      <scheme val="minor"/>
    </font>
    <font>
      <i/>
      <u/>
      <sz val="11"/>
      <color theme="1"/>
      <name val="Times New Roman"/>
      <family val="1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charset val="238"/>
    </font>
    <font>
      <i/>
      <u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ill="1"/>
    <xf numFmtId="3" fontId="0" fillId="2" borderId="0" xfId="0" applyNumberFormat="1" applyFill="1"/>
    <xf numFmtId="49" fontId="7" fillId="4" borderId="2" xfId="0" applyNumberFormat="1" applyFont="1" applyFill="1" applyBorder="1" applyAlignment="1">
      <alignment horizontal="left" vertical="top" wrapText="1"/>
    </xf>
    <xf numFmtId="164" fontId="8" fillId="4" borderId="2" xfId="0" applyNumberFormat="1" applyFont="1" applyFill="1" applyBorder="1" applyAlignment="1">
      <alignment horizontal="right" vertical="top" wrapText="1"/>
    </xf>
    <xf numFmtId="164" fontId="8" fillId="4" borderId="6" xfId="0" applyNumberFormat="1" applyFont="1" applyFill="1" applyBorder="1" applyAlignment="1">
      <alignment horizontal="right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left" vertical="top" wrapText="1"/>
    </xf>
    <xf numFmtId="164" fontId="8" fillId="4" borderId="7" xfId="0" applyNumberFormat="1" applyFont="1" applyFill="1" applyBorder="1" applyAlignment="1">
      <alignment horizontal="right" vertical="top" wrapText="1"/>
    </xf>
    <xf numFmtId="164" fontId="8" fillId="4" borderId="8" xfId="0" applyNumberFormat="1" applyFont="1" applyFill="1" applyBorder="1" applyAlignment="1">
      <alignment horizontal="right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7" fillId="4" borderId="9" xfId="0" applyNumberFormat="1" applyFont="1" applyFill="1" applyBorder="1" applyAlignment="1">
      <alignment horizontal="left" vertical="top" wrapText="1"/>
    </xf>
    <xf numFmtId="164" fontId="8" fillId="4" borderId="9" xfId="0" applyNumberFormat="1" applyFont="1" applyFill="1" applyBorder="1" applyAlignment="1">
      <alignment horizontal="right" vertical="top" wrapText="1"/>
    </xf>
    <xf numFmtId="164" fontId="8" fillId="4" borderId="10" xfId="0" applyNumberFormat="1" applyFont="1" applyFill="1" applyBorder="1" applyAlignment="1">
      <alignment horizontal="right" vertical="top" wrapText="1"/>
    </xf>
    <xf numFmtId="164" fontId="9" fillId="4" borderId="7" xfId="0" applyNumberFormat="1" applyFont="1" applyFill="1" applyBorder="1" applyAlignment="1">
      <alignment horizontal="right" vertical="top" wrapText="1"/>
    </xf>
    <xf numFmtId="164" fontId="9" fillId="4" borderId="2" xfId="0" applyNumberFormat="1" applyFont="1" applyFill="1" applyBorder="1" applyAlignment="1">
      <alignment horizontal="right" vertical="top" wrapText="1"/>
    </xf>
    <xf numFmtId="164" fontId="9" fillId="4" borderId="9" xfId="0" applyNumberFormat="1" applyFont="1" applyFill="1" applyBorder="1" applyAlignment="1">
      <alignment horizontal="right" vertical="top" wrapText="1"/>
    </xf>
    <xf numFmtId="164" fontId="9" fillId="4" borderId="1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B0F0"/>
    <pageSetUpPr fitToPage="1"/>
  </sheetPr>
  <dimension ref="A1:H22"/>
  <sheetViews>
    <sheetView tabSelected="1" zoomScaleNormal="100" workbookViewId="0">
      <selection sqref="A1:D1"/>
    </sheetView>
  </sheetViews>
  <sheetFormatPr defaultRowHeight="14.25"/>
  <cols>
    <col min="1" max="1" width="9.25" style="1" customWidth="1"/>
    <col min="2" max="2" width="28.625" style="1" customWidth="1"/>
    <col min="3" max="3" width="11.875" style="1" customWidth="1"/>
    <col min="4" max="4" width="30.625" customWidth="1"/>
    <col min="5" max="5" width="24.75" customWidth="1"/>
    <col min="6" max="6" width="14.625" customWidth="1"/>
    <col min="7" max="7" width="14.625" style="1" customWidth="1"/>
    <col min="8" max="8" width="15.625" style="4" customWidth="1"/>
  </cols>
  <sheetData>
    <row r="1" spans="1:8" ht="34.5" customHeight="1">
      <c r="A1" s="30" t="s">
        <v>37</v>
      </c>
      <c r="B1" s="31"/>
      <c r="C1" s="31"/>
      <c r="D1" s="31"/>
      <c r="E1" s="29" t="s">
        <v>36</v>
      </c>
      <c r="F1" s="29"/>
      <c r="G1" s="29"/>
      <c r="H1" s="29"/>
    </row>
    <row r="2" spans="1:8" ht="27" customHeight="1" thickBot="1">
      <c r="A2" s="27"/>
      <c r="B2" s="28"/>
      <c r="C2" s="28"/>
      <c r="D2" s="28"/>
      <c r="E2" s="28"/>
      <c r="F2" s="28"/>
      <c r="G2" s="28"/>
      <c r="H2" s="28"/>
    </row>
    <row r="3" spans="1:8" ht="47.25" customHeight="1" thickTop="1" thickBot="1">
      <c r="A3" s="3" t="s">
        <v>0</v>
      </c>
      <c r="B3" s="3" t="s">
        <v>3</v>
      </c>
      <c r="C3" s="3" t="s">
        <v>4</v>
      </c>
      <c r="D3" s="3" t="s">
        <v>1</v>
      </c>
      <c r="E3" s="3" t="s">
        <v>2</v>
      </c>
      <c r="F3" s="3" t="s">
        <v>34</v>
      </c>
      <c r="G3" s="3" t="s">
        <v>33</v>
      </c>
      <c r="H3" s="3" t="s">
        <v>35</v>
      </c>
    </row>
    <row r="4" spans="1:8" ht="96.75" thickTop="1">
      <c r="A4" s="9" t="s">
        <v>16</v>
      </c>
      <c r="B4" s="10" t="s">
        <v>14</v>
      </c>
      <c r="C4" s="10" t="s">
        <v>15</v>
      </c>
      <c r="D4" s="10" t="s">
        <v>17</v>
      </c>
      <c r="E4" s="10" t="s">
        <v>18</v>
      </c>
      <c r="F4" s="11">
        <v>1243706</v>
      </c>
      <c r="G4" s="12">
        <v>326266</v>
      </c>
      <c r="H4" s="18">
        <v>212500</v>
      </c>
    </row>
    <row r="5" spans="1:8" ht="72" customHeight="1">
      <c r="A5" s="13" t="s">
        <v>29</v>
      </c>
      <c r="B5" s="6" t="s">
        <v>30</v>
      </c>
      <c r="C5" s="6" t="s">
        <v>6</v>
      </c>
      <c r="D5" s="6" t="s">
        <v>31</v>
      </c>
      <c r="E5" s="6" t="s">
        <v>32</v>
      </c>
      <c r="F5" s="7">
        <v>794786</v>
      </c>
      <c r="G5" s="7">
        <v>724786</v>
      </c>
      <c r="H5" s="21">
        <v>377300</v>
      </c>
    </row>
    <row r="6" spans="1:8" ht="96">
      <c r="A6" s="13" t="s">
        <v>19</v>
      </c>
      <c r="B6" s="6" t="s">
        <v>20</v>
      </c>
      <c r="C6" s="6" t="s">
        <v>13</v>
      </c>
      <c r="D6" s="6" t="s">
        <v>7</v>
      </c>
      <c r="E6" s="6" t="s">
        <v>18</v>
      </c>
      <c r="F6" s="7">
        <v>924868</v>
      </c>
      <c r="G6" s="8">
        <v>924868</v>
      </c>
      <c r="H6" s="19">
        <v>601600</v>
      </c>
    </row>
    <row r="7" spans="1:8" ht="96">
      <c r="A7" s="13" t="s">
        <v>21</v>
      </c>
      <c r="B7" s="6" t="s">
        <v>8</v>
      </c>
      <c r="C7" s="6" t="s">
        <v>5</v>
      </c>
      <c r="D7" s="6" t="s">
        <v>25</v>
      </c>
      <c r="E7" s="6" t="s">
        <v>18</v>
      </c>
      <c r="F7" s="7">
        <v>1228197</v>
      </c>
      <c r="G7" s="8">
        <v>620725</v>
      </c>
      <c r="H7" s="19">
        <v>403900</v>
      </c>
    </row>
    <row r="8" spans="1:8" ht="96">
      <c r="A8" s="13" t="s">
        <v>22</v>
      </c>
      <c r="B8" s="6" t="s">
        <v>9</v>
      </c>
      <c r="C8" s="6" t="s">
        <v>6</v>
      </c>
      <c r="D8" s="6" t="s">
        <v>10</v>
      </c>
      <c r="E8" s="6" t="s">
        <v>18</v>
      </c>
      <c r="F8" s="7">
        <v>3907170</v>
      </c>
      <c r="G8" s="8">
        <v>2441370</v>
      </c>
      <c r="H8" s="19">
        <v>1587300</v>
      </c>
    </row>
    <row r="9" spans="1:8" ht="96">
      <c r="A9" s="13" t="s">
        <v>23</v>
      </c>
      <c r="B9" s="6" t="s">
        <v>11</v>
      </c>
      <c r="C9" s="6" t="s">
        <v>5</v>
      </c>
      <c r="D9" s="6" t="s">
        <v>26</v>
      </c>
      <c r="E9" s="6" t="s">
        <v>18</v>
      </c>
      <c r="F9" s="7">
        <v>5087721</v>
      </c>
      <c r="G9" s="8">
        <v>2267081</v>
      </c>
      <c r="H9" s="19">
        <v>1474100</v>
      </c>
    </row>
    <row r="10" spans="1:8" ht="96.75" thickBot="1">
      <c r="A10" s="14" t="s">
        <v>24</v>
      </c>
      <c r="B10" s="15" t="s">
        <v>12</v>
      </c>
      <c r="C10" s="15" t="s">
        <v>5</v>
      </c>
      <c r="D10" s="15" t="s">
        <v>27</v>
      </c>
      <c r="E10" s="15" t="s">
        <v>18</v>
      </c>
      <c r="F10" s="16">
        <v>897448</v>
      </c>
      <c r="G10" s="17">
        <v>325468</v>
      </c>
      <c r="H10" s="20">
        <v>212000</v>
      </c>
    </row>
    <row r="11" spans="1:8" ht="28.5" customHeight="1" thickTop="1" thickBot="1">
      <c r="A11" s="24" t="s">
        <v>28</v>
      </c>
      <c r="B11" s="25"/>
      <c r="C11" s="25"/>
      <c r="D11" s="25"/>
      <c r="E11" s="26"/>
      <c r="F11" s="22">
        <f>SUM(F4:F10)</f>
        <v>14083896</v>
      </c>
      <c r="G11" s="22">
        <f>SUM(G4:G10)</f>
        <v>7630564</v>
      </c>
      <c r="H11" s="23">
        <f>SUM(H4:H10)</f>
        <v>4868700</v>
      </c>
    </row>
    <row r="12" spans="1:8" ht="15" thickTop="1">
      <c r="A12" s="2"/>
      <c r="B12" s="2"/>
      <c r="C12" s="2"/>
      <c r="D12" s="2"/>
      <c r="E12" s="2"/>
      <c r="F12" s="2"/>
      <c r="G12" s="2"/>
    </row>
    <row r="13" spans="1:8">
      <c r="A13" s="2"/>
      <c r="B13" s="2"/>
      <c r="C13" s="2"/>
      <c r="D13" s="2"/>
      <c r="E13" s="2"/>
      <c r="F13" s="2"/>
      <c r="G13" s="2"/>
    </row>
    <row r="14" spans="1:8">
      <c r="A14" s="2"/>
      <c r="B14" s="2"/>
      <c r="C14" s="2"/>
      <c r="D14" s="2"/>
      <c r="E14" s="2"/>
      <c r="F14" s="2"/>
      <c r="G14" s="2"/>
    </row>
    <row r="15" spans="1:8">
      <c r="A15" s="2"/>
      <c r="B15" s="2"/>
      <c r="C15" s="2"/>
      <c r="D15" s="2"/>
      <c r="E15" s="2"/>
      <c r="F15" s="2"/>
      <c r="G15" s="2"/>
    </row>
    <row r="16" spans="1:8">
      <c r="A16" s="2"/>
      <c r="B16" s="2"/>
      <c r="C16" s="2"/>
      <c r="D16" s="2"/>
      <c r="E16" s="2"/>
      <c r="F16" s="2"/>
      <c r="G16" s="2"/>
    </row>
    <row r="17" spans="1:7">
      <c r="A17" s="2"/>
      <c r="B17" s="2"/>
      <c r="C17" s="2"/>
      <c r="D17" s="2"/>
      <c r="E17" s="2"/>
      <c r="F17" s="2"/>
      <c r="G17" s="5"/>
    </row>
    <row r="18" spans="1:7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</sheetData>
  <autoFilter ref="A3:H11"/>
  <mergeCells count="4">
    <mergeCell ref="A11:E11"/>
    <mergeCell ref="A2:H2"/>
    <mergeCell ref="E1:H1"/>
    <mergeCell ref="A1:D1"/>
  </mergeCells>
  <printOptions horizontalCentered="1"/>
  <pageMargins left="0.11811023622047245" right="0.11811023622047245" top="0.35433070866141736" bottom="0.39370078740157483" header="0.23622047244094491" footer="0.31496062992125984"/>
  <pageSetup scale="82" fitToHeight="0" orientation="landscape" r:id="rId1"/>
  <headerFooter>
    <oddHeader xml:space="preserve">&amp;L
&amp;C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nad 200 tis. Kč</vt:lpstr>
      <vt:lpstr>'nad 200 tis. Kč'!Názvy_tisku</vt:lpstr>
      <vt:lpstr>'nad 200 tis. Kč'!Oblast_tisku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granty_web</dc:creator>
  <cp:lastModifiedBy>Pracný Ondřej (MHMP, ZSP)</cp:lastModifiedBy>
  <cp:lastPrinted>2019-02-25T13:00:27Z</cp:lastPrinted>
  <dcterms:created xsi:type="dcterms:W3CDTF">2013-01-24T07:48:24Z</dcterms:created>
  <dcterms:modified xsi:type="dcterms:W3CDTF">2019-04-26T07:04:01Z</dcterms:modified>
</cp:coreProperties>
</file>