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80" windowHeight="817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<sst xmlns="http://schemas.openxmlformats.org/spreadsheetml/2006/main" count="27" uniqueCount="18">
  <si>
    <t>Čerpání</t>
  </si>
  <si>
    <t>běžných a kapitálových výdajů vlastního hospodaření</t>
  </si>
  <si>
    <t>v tis. Kč</t>
  </si>
  <si>
    <t>Kapitola</t>
  </si>
  <si>
    <t>Běžné výdaje</t>
  </si>
  <si>
    <t>Kapitálové výdaje</t>
  </si>
  <si>
    <t>Výdaje celkem</t>
  </si>
  <si>
    <t xml:space="preserve">Upravený </t>
  </si>
  <si>
    <t>Skutečnost</t>
  </si>
  <si>
    <t>%</t>
  </si>
  <si>
    <t xml:space="preserve">Skutečnost </t>
  </si>
  <si>
    <t>Upravený</t>
  </si>
  <si>
    <t>plnění</t>
  </si>
  <si>
    <t>Celkem</t>
  </si>
  <si>
    <t>hl. m. Prahy za rok  2005</t>
  </si>
  <si>
    <t>rozpočet 2005</t>
  </si>
  <si>
    <t>k 31.12.2005</t>
  </si>
  <si>
    <t>k 31.12. 2005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</si>
</sst>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 0#"/>
    <numFmt numFmtId="165" formatCode="0.0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164" fontId="5" fillId="0" borderId="8" xfId="0" applyNumberFormat="1" applyFont="1" applyBorder="1" applyAlignment="1">
      <alignment horizontal="centerContinuous"/>
    </xf>
    <xf numFmtId="4" fontId="4" fillId="0" borderId="9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centerContinuous"/>
    </xf>
    <xf numFmtId="4" fontId="4" fillId="0" borderId="11" xfId="0" applyNumberFormat="1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4" fontId="4" fillId="0" borderId="13" xfId="0" applyNumberFormat="1" applyFont="1" applyBorder="1" applyAlignment="1">
      <alignment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65" fontId="4" fillId="0" borderId="9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165" fontId="4" fillId="0" borderId="16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4" fontId="4" fillId="0" borderId="17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3"/>
  <sheetViews>
    <sheetView showGridLines="0" tabSelected="1" workbookViewId="0" topLeftCell="A1">
      <selection activeCell="L16" sqref="L16"/>
    </sheetView>
  </sheetViews>
  <sheetFormatPr defaultColWidth="9.00390625" defaultRowHeight="12.75"/>
  <cols>
    <col min="1" max="1" width="13.75390625" style="0" customWidth="1"/>
    <col min="2" max="3" width="16.75390625" style="0" customWidth="1"/>
    <col min="5" max="6" width="16.75390625" style="0" customWidth="1"/>
    <col min="8" max="9" width="16.75390625" style="0" customWidth="1"/>
    <col min="10" max="10" width="10.125" style="0" customWidth="1"/>
  </cols>
  <sheetData>
    <row r="4" spans="1:10" ht="18">
      <c r="A4" s="16" t="s">
        <v>0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18">
      <c r="A5" s="16" t="s">
        <v>1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18">
      <c r="A6" s="16" t="s">
        <v>14</v>
      </c>
      <c r="B6" s="15"/>
      <c r="C6" s="15"/>
      <c r="D6" s="15"/>
      <c r="E6" s="15"/>
      <c r="F6" s="15"/>
      <c r="G6" s="15"/>
      <c r="H6" s="15"/>
      <c r="I6" s="15"/>
      <c r="J6" s="15"/>
    </row>
    <row r="7" ht="15.75" thickBot="1">
      <c r="I7" s="23" t="s">
        <v>2</v>
      </c>
    </row>
    <row r="8" spans="1:10" ht="17.25" thickBot="1" thickTop="1">
      <c r="A8" s="1" t="s">
        <v>3</v>
      </c>
      <c r="B8" s="4" t="s">
        <v>4</v>
      </c>
      <c r="C8" s="5"/>
      <c r="D8" s="6"/>
      <c r="E8" s="7" t="s">
        <v>5</v>
      </c>
      <c r="F8" s="5"/>
      <c r="G8" s="6"/>
      <c r="H8" s="4" t="s">
        <v>6</v>
      </c>
      <c r="I8" s="5"/>
      <c r="J8" s="6"/>
    </row>
    <row r="9" spans="1:10" ht="16.5" thickTop="1">
      <c r="A9" s="2"/>
      <c r="B9" s="24" t="s">
        <v>7</v>
      </c>
      <c r="C9" s="24" t="s">
        <v>8</v>
      </c>
      <c r="D9" s="24" t="s">
        <v>9</v>
      </c>
      <c r="E9" s="24" t="s">
        <v>7</v>
      </c>
      <c r="F9" s="24" t="s">
        <v>10</v>
      </c>
      <c r="G9" s="24" t="s">
        <v>9</v>
      </c>
      <c r="H9" s="24" t="s">
        <v>11</v>
      </c>
      <c r="I9" s="24" t="s">
        <v>8</v>
      </c>
      <c r="J9" s="24" t="s">
        <v>9</v>
      </c>
    </row>
    <row r="10" spans="1:10" ht="16.5" thickBot="1">
      <c r="A10" s="3"/>
      <c r="B10" s="3" t="s">
        <v>15</v>
      </c>
      <c r="C10" s="25" t="s">
        <v>16</v>
      </c>
      <c r="D10" s="3" t="s">
        <v>12</v>
      </c>
      <c r="E10" s="3" t="s">
        <v>15</v>
      </c>
      <c r="F10" s="25" t="s">
        <v>16</v>
      </c>
      <c r="G10" s="25" t="s">
        <v>12</v>
      </c>
      <c r="H10" s="3" t="s">
        <v>15</v>
      </c>
      <c r="I10" s="25" t="s">
        <v>17</v>
      </c>
      <c r="J10" s="25" t="s">
        <v>12</v>
      </c>
    </row>
    <row r="11" spans="1:10" ht="18.75" customHeight="1" thickTop="1">
      <c r="A11" s="8">
        <v>1</v>
      </c>
      <c r="B11" s="9">
        <v>227207.3</v>
      </c>
      <c r="C11" s="9">
        <v>197310.56</v>
      </c>
      <c r="D11" s="17">
        <v>86.8</v>
      </c>
      <c r="E11" s="9">
        <v>2027617</v>
      </c>
      <c r="F11" s="9">
        <v>2003820.45</v>
      </c>
      <c r="G11" s="17">
        <v>98.8</v>
      </c>
      <c r="H11" s="26">
        <f>B11+E11</f>
        <v>2254824.3</v>
      </c>
      <c r="I11" s="26">
        <f>C11+F11</f>
        <v>2201131.01</v>
      </c>
      <c r="J11" s="20">
        <v>97.6</v>
      </c>
    </row>
    <row r="12" spans="1:10" ht="21.75" customHeight="1">
      <c r="A12" s="10">
        <v>2</v>
      </c>
      <c r="B12" s="11">
        <v>1573853.6</v>
      </c>
      <c r="C12" s="11">
        <v>1518516.32</v>
      </c>
      <c r="D12" s="18">
        <v>96.5</v>
      </c>
      <c r="E12" s="11">
        <v>2636507.2</v>
      </c>
      <c r="F12" s="11">
        <v>2551306.55</v>
      </c>
      <c r="G12" s="18">
        <v>96.8</v>
      </c>
      <c r="H12" s="11">
        <f aca="true" t="shared" si="0" ref="H12:H21">B12+E12</f>
        <v>4210360.800000001</v>
      </c>
      <c r="I12" s="11">
        <f aca="true" t="shared" si="1" ref="I12:I21">C12+F12</f>
        <v>4069822.87</v>
      </c>
      <c r="J12" s="21">
        <v>96.7</v>
      </c>
    </row>
    <row r="13" spans="1:10" ht="21.75" customHeight="1">
      <c r="A13" s="10">
        <v>3</v>
      </c>
      <c r="B13" s="11">
        <v>10616434.4</v>
      </c>
      <c r="C13" s="11">
        <v>10608600.53</v>
      </c>
      <c r="D13" s="18">
        <v>99.9</v>
      </c>
      <c r="E13" s="11">
        <v>8155968.2</v>
      </c>
      <c r="F13" s="11">
        <v>7765772.59</v>
      </c>
      <c r="G13" s="18">
        <v>95.2</v>
      </c>
      <c r="H13" s="11">
        <f t="shared" si="0"/>
        <v>18772402.6</v>
      </c>
      <c r="I13" s="11">
        <f t="shared" si="1"/>
        <v>18374373.119999997</v>
      </c>
      <c r="J13" s="21">
        <v>97.9</v>
      </c>
    </row>
    <row r="14" spans="1:10" ht="21.75" customHeight="1">
      <c r="A14" s="10">
        <v>4</v>
      </c>
      <c r="B14" s="11">
        <v>8346964.5</v>
      </c>
      <c r="C14" s="11">
        <v>8336157.47</v>
      </c>
      <c r="D14" s="18">
        <v>99.9</v>
      </c>
      <c r="E14" s="11">
        <v>587008.9</v>
      </c>
      <c r="F14" s="11">
        <v>567344.33</v>
      </c>
      <c r="G14" s="18">
        <v>96.7</v>
      </c>
      <c r="H14" s="11">
        <f t="shared" si="0"/>
        <v>8933973.4</v>
      </c>
      <c r="I14" s="11">
        <f t="shared" si="1"/>
        <v>8903501.799999999</v>
      </c>
      <c r="J14" s="21">
        <v>99.7</v>
      </c>
    </row>
    <row r="15" spans="1:10" ht="23.25" customHeight="1">
      <c r="A15" s="10">
        <v>5</v>
      </c>
      <c r="B15" s="11">
        <v>1369058.5</v>
      </c>
      <c r="C15" s="11">
        <v>1363242.74</v>
      </c>
      <c r="D15" s="18">
        <v>99.6</v>
      </c>
      <c r="E15" s="11">
        <v>215278.3</v>
      </c>
      <c r="F15" s="11">
        <v>211824.58</v>
      </c>
      <c r="G15" s="18">
        <v>98.4</v>
      </c>
      <c r="H15" s="11">
        <f t="shared" si="0"/>
        <v>1584336.8</v>
      </c>
      <c r="I15" s="11">
        <f t="shared" si="1"/>
        <v>1575067.32</v>
      </c>
      <c r="J15" s="21">
        <v>99.4</v>
      </c>
    </row>
    <row r="16" spans="1:10" ht="23.25" customHeight="1">
      <c r="A16" s="10">
        <v>6</v>
      </c>
      <c r="B16" s="11">
        <v>1243469.6</v>
      </c>
      <c r="C16" s="11">
        <v>1202305.32</v>
      </c>
      <c r="D16" s="18">
        <v>96.7</v>
      </c>
      <c r="E16" s="11">
        <v>390637.3</v>
      </c>
      <c r="F16" s="11">
        <v>378318.24</v>
      </c>
      <c r="G16" s="18">
        <v>96.9</v>
      </c>
      <c r="H16" s="11">
        <f t="shared" si="0"/>
        <v>1634106.9000000001</v>
      </c>
      <c r="I16" s="11">
        <f t="shared" si="1"/>
        <v>1580623.56</v>
      </c>
      <c r="J16" s="21">
        <v>96.7</v>
      </c>
    </row>
    <row r="17" spans="1:10" ht="21.75" customHeight="1">
      <c r="A17" s="10">
        <v>7</v>
      </c>
      <c r="B17" s="11">
        <v>1015927</v>
      </c>
      <c r="C17" s="11">
        <v>1015520.15</v>
      </c>
      <c r="D17" s="18">
        <v>99.9</v>
      </c>
      <c r="E17" s="11">
        <v>254674.4</v>
      </c>
      <c r="F17" s="11">
        <v>253512.79</v>
      </c>
      <c r="G17" s="18">
        <v>99.5</v>
      </c>
      <c r="H17" s="11">
        <f t="shared" si="0"/>
        <v>1270601.4</v>
      </c>
      <c r="I17" s="11">
        <f t="shared" si="1"/>
        <v>1269032.94</v>
      </c>
      <c r="J17" s="21">
        <v>99.9</v>
      </c>
    </row>
    <row r="18" spans="1:10" ht="22.5" customHeight="1">
      <c r="A18" s="10">
        <v>8</v>
      </c>
      <c r="B18" s="11">
        <v>577168.3</v>
      </c>
      <c r="C18" s="11">
        <v>540079.75</v>
      </c>
      <c r="D18" s="18">
        <v>93.6</v>
      </c>
      <c r="E18" s="11">
        <v>521467.9</v>
      </c>
      <c r="F18" s="11">
        <v>418415.21</v>
      </c>
      <c r="G18" s="18">
        <v>80.2</v>
      </c>
      <c r="H18" s="11">
        <f t="shared" si="0"/>
        <v>1098636.2000000002</v>
      </c>
      <c r="I18" s="11">
        <f t="shared" si="1"/>
        <v>958494.96</v>
      </c>
      <c r="J18" s="21">
        <v>87.2</v>
      </c>
    </row>
    <row r="19" spans="1:10" ht="22.5" customHeight="1">
      <c r="A19" s="10">
        <v>9</v>
      </c>
      <c r="B19" s="11">
        <v>1853206.7</v>
      </c>
      <c r="C19" s="11">
        <v>1641561.41</v>
      </c>
      <c r="D19" s="18">
        <v>88.6</v>
      </c>
      <c r="E19" s="11">
        <v>87256.4</v>
      </c>
      <c r="F19" s="11">
        <v>82404</v>
      </c>
      <c r="G19" s="18">
        <v>94.4</v>
      </c>
      <c r="H19" s="11">
        <f t="shared" si="0"/>
        <v>1940463.0999999999</v>
      </c>
      <c r="I19" s="11">
        <f t="shared" si="1"/>
        <v>1723965.41</v>
      </c>
      <c r="J19" s="21">
        <v>88.8</v>
      </c>
    </row>
    <row r="20" spans="1:10" ht="24" customHeight="1">
      <c r="A20" s="12">
        <v>10</v>
      </c>
      <c r="B20" s="11">
        <v>2796414.3</v>
      </c>
      <c r="C20" s="11">
        <v>2319728.02</v>
      </c>
      <c r="D20" s="18">
        <v>83</v>
      </c>
      <c r="E20" s="11">
        <v>0</v>
      </c>
      <c r="F20" s="11">
        <v>0</v>
      </c>
      <c r="G20" s="18">
        <v>0</v>
      </c>
      <c r="H20" s="11">
        <f t="shared" si="0"/>
        <v>2796414.3</v>
      </c>
      <c r="I20" s="11">
        <f t="shared" si="1"/>
        <v>2319728.02</v>
      </c>
      <c r="J20" s="21">
        <v>83</v>
      </c>
    </row>
    <row r="21" spans="1:10" ht="22.5" customHeight="1" thickBot="1">
      <c r="A21" s="13" t="s">
        <v>13</v>
      </c>
      <c r="B21" s="14">
        <f>SUM(B11:B20)</f>
        <v>29619704.200000003</v>
      </c>
      <c r="C21" s="14">
        <f>SUM(C11:C20)</f>
        <v>28743022.269999996</v>
      </c>
      <c r="D21" s="19">
        <v>97</v>
      </c>
      <c r="E21" s="14">
        <f>SUM(E11:E20)</f>
        <v>14876415.600000003</v>
      </c>
      <c r="F21" s="14">
        <f>SUM(F11:F20)</f>
        <v>14232718.74</v>
      </c>
      <c r="G21" s="19">
        <v>95.7</v>
      </c>
      <c r="H21" s="14">
        <f t="shared" si="0"/>
        <v>44496119.800000004</v>
      </c>
      <c r="I21" s="14">
        <f t="shared" si="1"/>
        <v>42975741.01</v>
      </c>
      <c r="J21" s="22">
        <v>96.6</v>
      </c>
    </row>
    <row r="22" ht="15.75" thickTop="1">
      <c r="I22" s="27"/>
    </row>
    <row r="23" ht="15">
      <c r="I23" s="27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fin1285</dc:creator>
  <cp:keywords/>
  <dc:description/>
  <cp:lastModifiedBy>INF</cp:lastModifiedBy>
  <cp:lastPrinted>2006-02-20T14:18:01Z</cp:lastPrinted>
  <dcterms:created xsi:type="dcterms:W3CDTF">2000-04-26T13:37:24Z</dcterms:created>
  <dcterms:modified xsi:type="dcterms:W3CDTF">2006-04-03T13:11:00Z</dcterms:modified>
  <cp:category/>
  <cp:version/>
  <cp:contentType/>
  <cp:contentStatus/>
</cp:coreProperties>
</file>